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Лист1" sheetId="1" r:id="rId1"/>
  </sheets>
  <calcPr calcId="124519"/>
  <customWorkbookViews>
    <customWorkbookView name="User - Личное представление" guid="{74A663B9-35DA-4B54-B53D-05B46690906C}" mergeInterval="0" personalView="1" maximized="1" xWindow="1" yWindow="1" windowWidth="1920" windowHeight="850" activeSheetId="1"/>
  </customWorkbookView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76" l="1"/>
  <c r="G176"/>
  <c r="J176"/>
  <c r="H176"/>
  <c r="G81"/>
  <c r="I81"/>
  <c r="H81"/>
  <c r="G62"/>
  <c r="F119"/>
  <c r="F138"/>
  <c r="F157"/>
  <c r="F176"/>
  <c r="F195"/>
  <c r="I24"/>
  <c r="F24"/>
  <c r="J24"/>
  <c r="H24"/>
  <c r="G24"/>
  <c r="I196" l="1"/>
  <c r="J196"/>
  <c r="F196"/>
  <c r="H196"/>
  <c r="G196"/>
</calcChain>
</file>

<file path=xl/sharedStrings.xml><?xml version="1.0" encoding="utf-8"?>
<sst xmlns="http://schemas.openxmlformats.org/spreadsheetml/2006/main" count="241" uniqueCount="64">
  <si>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</si>
  <si>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</si>
  <si>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</si>
  <si>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</si>
  <si>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</si>
  <si>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</si>
  <si>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</si>
  <si>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</si>
  <si>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</si>
  <si>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</si>
  <si>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</si>
  <si>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</si>
  <si>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</si>
  <si>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</si>
  <si>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</si>
  <si>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</si>
  <si>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</si>
  <si>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</si>
  <si>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</si>
  <si>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</si>
  <si>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</si>
  <si>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</si>
  <si>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</si>
  <si>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</si>
  <si>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</si>
  <si>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</si>
  <si>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</si>
  <si>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</si>
  <si>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</si>
  <si>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</si>
  <si>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</si>
  <si>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</si>
  <si>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</si>
  <si>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</si>
  <si>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</si>
  <si>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</t>
  </si>
  <si>
    <t>Биточки</t>
  </si>
  <si>
    <t>Чай</t>
  </si>
  <si>
    <t>Хлеб</t>
  </si>
  <si>
    <t>Салат из свёклы</t>
  </si>
  <si>
    <t>Колбасные излелия отв</t>
  </si>
  <si>
    <t>Рагу овощное</t>
  </si>
  <si>
    <t xml:space="preserve">Компот </t>
  </si>
  <si>
    <t>Салат из капусты</t>
  </si>
  <si>
    <t xml:space="preserve">Хлеб </t>
  </si>
  <si>
    <t>Кофейный напиток с молоком</t>
  </si>
  <si>
    <t>Бефстроганов</t>
  </si>
  <si>
    <t>Рис отварной</t>
  </si>
  <si>
    <t>Икра из моркови</t>
  </si>
  <si>
    <t>Рыба тушённая в см. соусе</t>
  </si>
  <si>
    <t>Пюре картофельное</t>
  </si>
  <si>
    <t>Шницель</t>
  </si>
  <si>
    <t>Компот</t>
  </si>
  <si>
    <t>Каша гречневая</t>
  </si>
  <si>
    <t>Жаркое по-домашнему</t>
  </si>
  <si>
    <t>Кисель</t>
  </si>
  <si>
    <t xml:space="preserve"> </t>
  </si>
  <si>
    <t>Сосиска отварная</t>
  </si>
  <si>
    <t>Котлета</t>
  </si>
  <si>
    <t>Плов из курицы</t>
  </si>
  <si>
    <t>Закуска</t>
  </si>
  <si>
    <t>Мясо запеченное в сметанном соусе</t>
  </si>
  <si>
    <t>0.19</t>
  </si>
  <si>
    <t>0.17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</si>
</sst>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/>
    <xf numFmtId="0" fontId="10" fillId="0" borderId="23" xfId="0" applyFont="1" applyBorder="1" applyAlignment="1">
      <alignment horizontal="center"/>
    </xf>
    <xf numFmtId="0" fontId="10" fillId="4" borderId="24" xfId="0" applyFont="1" applyFill="1" applyBorder="1" applyAlignment="1">
      <alignment horizontal="right"/>
    </xf>
    <xf numFmtId="0" fontId="10" fillId="4" borderId="24" xfId="0" applyFont="1" applyFill="1" applyBorder="1" applyAlignment="1">
      <alignment wrapText="1"/>
    </xf>
    <xf numFmtId="0" fontId="10" fillId="4" borderId="24" xfId="0" applyFont="1" applyFill="1" applyBorder="1" applyAlignment="1" applyProtection="1">
      <alignment horizontal="right"/>
      <protection locked="0"/>
    </xf>
    <xf numFmtId="0" fontId="10" fillId="4" borderId="25" xfId="0" applyFont="1" applyFill="1" applyBorder="1" applyAlignment="1">
      <alignment horizontal="right"/>
    </xf>
    <xf numFmtId="0" fontId="10" fillId="4" borderId="25" xfId="0" applyFont="1" applyFill="1" applyBorder="1" applyAlignment="1">
      <alignment wrapText="1"/>
    </xf>
    <xf numFmtId="0" fontId="10" fillId="5" borderId="26" xfId="0" applyFont="1" applyFill="1" applyBorder="1" applyAlignment="1">
      <alignment horizontal="right" vertical="top" wrapText="1"/>
    </xf>
    <xf numFmtId="0" fontId="10" fillId="5" borderId="27" xfId="0" applyFont="1" applyFill="1" applyBorder="1" applyAlignment="1">
      <alignment horizontal="right" vertical="top" wrapText="1"/>
    </xf>
    <xf numFmtId="0" fontId="10" fillId="5" borderId="28" xfId="0" applyFont="1" applyFill="1" applyBorder="1" applyAlignment="1">
      <alignment horizontal="right" vertical="top" wrapText="1"/>
    </xf>
    <xf numFmtId="0" fontId="10" fillId="5" borderId="29" xfId="0" applyFont="1" applyFill="1" applyBorder="1" applyAlignment="1">
      <alignment horizontal="right" vertical="top" wrapText="1"/>
    </xf>
    <xf numFmtId="0" fontId="10" fillId="5" borderId="30" xfId="0" applyFont="1" applyFill="1" applyBorder="1" applyAlignment="1">
      <alignment horizontal="right" vertical="top" wrapText="1"/>
    </xf>
    <xf numFmtId="0" fontId="10" fillId="5" borderId="31" xfId="0" applyFont="1" applyFill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5" Type="http://schemas.openxmlformats.org/officeDocument/2006/relationships/revisionLog" Target="revisionLog1.xml"/><Relationship Id="rId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5B1E841B-730D-4BDF-B4E8-A8C48BFB146D}" diskRevisions="1" revisionId="312" version="5">
  <header guid="{985F76F5-041D-4D86-B1EE-47AF8718FD41}" dateTime="2025-01-27T13:30:19" maxSheetId="2" userName="User" r:id="rId1">
    <sheetIdMap count="1">
      <sheetId val="1"/>
    </sheetIdMap>
  </header>
  <header guid="{562B8619-ADA3-4B93-8B48-0F2319ACCDA4}" dateTime="2025-01-27T13:50:50" maxSheetId="2" userName="User" r:id="rId2" minRId="1" maxRId="93">
    <sheetIdMap count="1">
      <sheetId val="1"/>
    </sheetIdMap>
  </header>
  <header guid="{9BBA88F6-E91B-4475-BD49-A6AD7655D9FB}" dateTime="2025-01-28T09:19:27" maxSheetId="2" userName="User" r:id="rId3" minRId="94" maxRId="163">
    <sheetIdMap count="1">
      <sheetId val="1"/>
    </sheetIdMap>
  </header>
  <header guid="{24EB3B87-50EE-4AF5-8490-AD3D679EF44A}" dateTime="2025-01-28T10:13:35" maxSheetId="2" userName="User" r:id="rId4" minRId="164" maxRId="250">
    <sheetIdMap count="1">
      <sheetId val="1"/>
    </sheetIdMap>
  </header>
  <header guid="{5B1E841B-730D-4BDF-B4E8-A8C48BFB146D}" dateTime="2025-01-29T13:53:58" maxSheetId="2" userName="User" r:id="rId5" minRId="251" maxRId="31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51" sId="1">
    <oc r="G7">
      <v>4</v>
    </oc>
    <nc r="G7">
      <v>5.9</v>
    </nc>
  </rcc>
  <rcc rId="252" sId="1">
    <oc r="H7">
      <v>5</v>
    </oc>
    <nc r="H7">
      <v>0.95</v>
    </nc>
  </rcc>
  <rcc rId="253" sId="1">
    <oc r="I7">
      <v>28</v>
    </oc>
    <nc r="I7">
      <v>30.06</v>
    </nc>
  </rcc>
  <rcc rId="254" sId="1">
    <oc r="J7">
      <v>176</v>
    </oc>
    <nc r="J7">
      <v>155.25</v>
    </nc>
  </rcc>
  <rcc rId="255" sId="1">
    <oc r="H6">
      <v>13</v>
    </oc>
    <nc r="H6">
      <v>6.17</v>
    </nc>
  </rcc>
  <rcc rId="256" sId="1">
    <oc r="I6">
      <v>15</v>
    </oc>
    <nc r="I6">
      <v>1</v>
    </nc>
  </rcc>
  <rcc rId="257" sId="1">
    <oc r="J6">
      <v>238</v>
    </oc>
    <nc r="J6">
      <v>115</v>
    </nc>
  </rcc>
  <rcc rId="258" sId="1">
    <oc r="H10">
      <v>2</v>
    </oc>
    <nc r="H10">
      <v>4</v>
    </nc>
  </rcc>
  <rcc rId="259" sId="1">
    <oc r="I10">
      <v>4</v>
    </oc>
    <nc r="I10">
      <v>8</v>
    </nc>
  </rcc>
  <rcc rId="260" sId="1">
    <oc r="J10">
      <v>36</v>
    </oc>
    <nc r="J10">
      <v>50</v>
    </nc>
  </rcc>
  <rcc rId="261" sId="1">
    <oc r="G25">
      <v>4</v>
    </oc>
    <nc r="G25">
      <v>11.8</v>
    </nc>
  </rcc>
  <rcc rId="262" sId="1">
    <oc r="H25">
      <v>10</v>
    </oc>
    <nc r="H25">
      <v>13.4</v>
    </nc>
  </rcc>
  <rcc rId="263" sId="1">
    <oc r="I25">
      <v>0</v>
    </oc>
    <nc r="I25">
      <v>1.62</v>
    </nc>
  </rcc>
  <rcc rId="264" sId="1">
    <oc r="J25">
      <v>144</v>
    </oc>
    <nc r="J25">
      <v>176</v>
    </nc>
  </rcc>
  <rcc rId="265" sId="1">
    <oc r="G26">
      <v>2</v>
    </oc>
    <nc r="G26">
      <v>3.46</v>
    </nc>
  </rcc>
  <rcc rId="266" sId="1">
    <oc r="H26">
      <v>5</v>
    </oc>
    <nc r="H26" t="inlineStr">
      <is>
        <t>0.19</t>
      </is>
    </nc>
  </rcc>
  <rcc rId="267" sId="1">
    <oc r="I26">
      <v>5</v>
    </oc>
    <nc r="I26">
      <v>9.02</v>
    </nc>
  </rcc>
  <rcc rId="268" sId="1">
    <oc r="J26">
      <v>143</v>
    </oc>
    <nc r="J26">
      <v>51.84</v>
    </nc>
  </rcc>
  <rcc rId="269" sId="1">
    <oc r="G27">
      <v>1</v>
    </oc>
    <nc r="G27">
      <v>0.45</v>
    </nc>
  </rcc>
  <rcc rId="270" sId="1">
    <oc r="I27">
      <v>28</v>
    </oc>
    <nc r="I27">
      <v>21.9</v>
    </nc>
  </rcc>
  <rcc rId="271" sId="1">
    <oc r="J27">
      <v>116</v>
    </oc>
    <nc r="J27">
      <v>85.6</v>
    </nc>
  </rcc>
  <rcc rId="272" sId="1">
    <oc r="G28">
      <v>3</v>
    </oc>
    <nc r="G28">
      <v>2.64</v>
    </nc>
  </rcc>
  <rcc rId="273" sId="1">
    <oc r="H29">
      <v>3</v>
    </oc>
    <nc r="H29">
      <v>2.0499999999999998</v>
    </nc>
  </rcc>
  <rcc rId="274" sId="1">
    <oc r="I29">
      <v>8</v>
    </oc>
    <nc r="I29">
      <v>4.82</v>
    </nc>
  </rcc>
  <rcc rId="275" sId="1">
    <oc r="J29">
      <v>67</v>
    </oc>
    <nc r="J29">
      <v>41.66</v>
    </nc>
  </rcc>
  <rcc rId="276" sId="1">
    <oc r="G47">
      <v>3</v>
    </oc>
    <nc r="G47">
      <v>2.64</v>
    </nc>
  </rcc>
  <rcc rId="277" sId="1">
    <oc r="G46">
      <v>5</v>
    </oc>
    <nc r="G46">
      <v>3.64</v>
    </nc>
  </rcc>
  <rcc rId="278" sId="1">
    <oc r="H46">
      <v>3</v>
    </oc>
    <nc r="H46">
      <v>4.16</v>
    </nc>
  </rcc>
  <rcc rId="279" sId="1">
    <oc r="I46">
      <v>27</v>
    </oc>
    <nc r="I46">
      <v>18.11</v>
    </nc>
  </rcc>
  <rcc rId="280" sId="1">
    <oc r="J46">
      <v>76</v>
    </oc>
    <nc r="J46">
      <v>114.4</v>
    </nc>
  </rcc>
  <rcc rId="281" sId="1">
    <oc r="G48">
      <v>1</v>
    </oc>
    <nc r="G48" t="inlineStr">
      <is>
        <t>0.17</t>
      </is>
    </nc>
  </rcc>
  <rcc rId="282" sId="1">
    <oc r="H48">
      <v>2</v>
    </oc>
    <nc r="H48">
      <v>3.04</v>
    </nc>
  </rcc>
  <rcc rId="283" sId="1">
    <oc r="I48">
      <v>4</v>
    </oc>
    <nc r="I48">
      <v>6.6</v>
    </nc>
  </rcc>
  <rcc rId="284" sId="1">
    <oc r="J48">
      <v>36</v>
    </oc>
    <nc r="J48">
      <v>53.6</v>
    </nc>
  </rcc>
  <rcc rId="285" sId="1">
    <oc r="G64">
      <v>1</v>
    </oc>
    <nc r="G64">
      <v>2.89</v>
    </nc>
  </rcc>
  <rcc rId="286" sId="1">
    <oc r="H64">
      <v>1.5</v>
    </oc>
    <nc r="H64">
      <v>5.49</v>
    </nc>
  </rcc>
  <rcc rId="287" sId="1">
    <oc r="I64">
      <v>1</v>
    </oc>
    <nc r="I64">
      <v>17.7</v>
    </nc>
  </rcc>
  <rcc rId="288" sId="1">
    <oc r="J64">
      <v>107</v>
    </oc>
    <nc r="J64">
      <v>131.4</v>
    </nc>
  </rcc>
  <rcc rId="289" sId="1">
    <oc r="H63">
      <v>19</v>
    </oc>
    <nc r="H63">
      <v>7</v>
    </nc>
  </rcc>
  <rcc rId="290" sId="1">
    <oc r="I63">
      <v>3</v>
    </oc>
    <nc r="I63">
      <v>0.02</v>
    </nc>
  </rcc>
  <rcc rId="291" sId="1">
    <oc r="J63">
      <v>294</v>
    </oc>
    <nc r="J63">
      <v>180.2</v>
    </nc>
  </rcc>
  <rcc rId="292" sId="1">
    <oc r="G66">
      <v>3</v>
    </oc>
    <nc r="G66">
      <v>2.64</v>
    </nc>
  </rcc>
  <rcc rId="293" sId="1">
    <oc r="I83">
      <v>5</v>
    </oc>
    <nc r="I83">
      <v>27.98</v>
    </nc>
  </rcc>
  <rcc rId="294" sId="1">
    <oc r="I82">
      <v>3</v>
    </oc>
    <nc r="I82">
      <v>5</v>
    </nc>
  </rcc>
  <rcc rId="295" sId="1">
    <oc r="H86">
      <v>3</v>
    </oc>
    <nc r="H86">
      <v>2.0499999999999998</v>
    </nc>
  </rcc>
  <rcc rId="296" sId="1">
    <oc r="I86">
      <v>8</v>
    </oc>
    <nc r="I86">
      <v>4.82</v>
    </nc>
  </rcc>
  <rcc rId="297" sId="1">
    <oc r="J86">
      <v>67</v>
    </oc>
    <nc r="J86">
      <v>41.66</v>
    </nc>
  </rcc>
  <rcc rId="298" sId="1">
    <oc r="H143">
      <v>3</v>
    </oc>
    <nc r="H143">
      <v>2.0499999999999998</v>
    </nc>
  </rcc>
  <rcc rId="299" sId="1">
    <oc r="I143">
      <v>8</v>
    </oc>
    <nc r="I143">
      <v>4.82</v>
    </nc>
  </rcc>
  <rcc rId="300" sId="1">
    <oc r="J143">
      <v>67</v>
    </oc>
    <nc r="J143">
      <v>41.66</v>
    </nc>
  </rcc>
  <rcc rId="301" sId="1">
    <oc r="H181">
      <v>3</v>
    </oc>
    <nc r="H181">
      <v>2.0499999999999998</v>
    </nc>
  </rcc>
  <rcc rId="302" sId="1">
    <oc r="I181">
      <v>8</v>
    </oc>
    <nc r="I181">
      <v>4.82</v>
    </nc>
  </rcc>
  <rcc rId="303" sId="1">
    <oc r="J181">
      <v>67</v>
    </oc>
    <nc r="J181">
      <v>41.66</v>
    </nc>
  </rcc>
  <rcc rId="304" sId="1">
    <oc r="G180">
      <v>3</v>
    </oc>
    <nc r="G180">
      <v>2.64</v>
    </nc>
  </rcc>
  <rcc rId="305" sId="1">
    <oc r="G105">
      <v>1</v>
    </oc>
    <nc r="G105" t="inlineStr">
      <is>
        <t>0.17</t>
      </is>
    </nc>
  </rcc>
  <rcc rId="306" sId="1">
    <oc r="H105">
      <v>2</v>
    </oc>
    <nc r="H105">
      <v>3.04</v>
    </nc>
  </rcc>
  <rcc rId="307" sId="1">
    <oc r="I105">
      <v>4</v>
    </oc>
    <nc r="I105">
      <v>6.6</v>
    </nc>
  </rcc>
  <rcc rId="308" sId="1">
    <oc r="J105">
      <v>36</v>
    </oc>
    <nc r="J105">
      <v>53.6</v>
    </nc>
  </rcc>
  <rcc rId="309" sId="1">
    <oc r="G162">
      <v>1</v>
    </oc>
    <nc r="G162" t="inlineStr">
      <is>
        <t>0.17</t>
      </is>
    </nc>
  </rcc>
  <rcc rId="310" sId="1">
    <oc r="H162">
      <v>2</v>
    </oc>
    <nc r="H162">
      <v>3.04</v>
    </nc>
  </rcc>
  <rcc rId="311" sId="1">
    <oc r="I162">
      <v>4</v>
    </oc>
    <nc r="I162">
      <v>6.6</v>
    </nc>
  </rcc>
  <rcc rId="312" sId="1">
    <oc r="J162">
      <v>36</v>
    </oc>
    <nc r="J162">
      <v>53.6</v>
    </nc>
  </rcc>
  <rfmt sheetId="1" sqref="G67" start="0" length="0">
    <dxf>
      <font>
        <sz val="10"/>
        <color rgb="FF000000"/>
        <name val="Arial"/>
        <scheme val="none"/>
      </font>
      <fill>
        <patternFill>
          <bgColor theme="7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>
  <rcc rId="94" sId="1">
    <nc r="F82">
      <v>80</v>
    </nc>
  </rcc>
  <rcc rId="95" sId="1">
    <nc r="F83">
      <v>150</v>
    </nc>
  </rcc>
  <rcc rId="96" sId="1">
    <oc r="E83" t="inlineStr">
      <is>
        <t>Гречка</t>
      </is>
    </oc>
    <nc r="E83" t="inlineStr">
      <is>
        <t>Каша гречневая</t>
      </is>
    </nc>
  </rcc>
  <rcc rId="97" sId="1">
    <nc r="K83">
      <v>55</v>
    </nc>
  </rcc>
  <rcc rId="98" sId="1">
    <nc r="K84">
      <v>5</v>
    </nc>
  </rcc>
  <rcc rId="99" sId="1">
    <nc r="K86">
      <v>35</v>
    </nc>
  </rcc>
  <rcc rId="100" sId="1">
    <nc r="K82">
      <v>24</v>
    </nc>
  </rcc>
  <rfmt sheetId="1" sqref="G82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82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82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101" sId="1" xfDxf="1" dxf="1">
    <nc r="G82">
      <v>3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102" sId="1" xfDxf="1" dxf="1">
    <nc r="H82">
      <v>4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103" sId="1" xfDxf="1" dxf="1">
    <nc r="I82">
      <v>3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104" sId="1">
    <nc r="J82">
      <v>152</v>
    </nc>
  </rcc>
  <rfmt sheetId="1" sqref="G8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8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8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105" sId="1" xfDxf="1" dxf="1">
    <nc r="G83">
      <v>7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06" sId="1" xfDxf="1" dxf="1">
    <nc r="H83">
      <v>5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07" sId="1" xfDxf="1" dxf="1">
    <nc r="I83">
      <v>5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08" sId="1">
    <nc r="J83">
      <v>255</v>
    </nc>
  </rcc>
  <rfmt sheetId="1" sqref="G84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84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84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109" sId="1" xfDxf="1" dxf="1">
    <nc r="G84">
      <v>1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110" sId="1" xfDxf="1" dxf="1">
    <nc r="H84">
      <v>0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111" sId="1" xfDxf="1" dxf="1">
    <nc r="I84">
      <v>28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112" sId="1">
    <nc r="J84">
      <v>116</v>
    </nc>
  </rcc>
  <rfmt sheetId="1" sqref="G8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8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8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113" sId="1" xfDxf="1" dxf="1">
    <nc r="G86">
      <v>1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114" sId="1" xfDxf="1" dxf="1">
    <nc r="H86">
      <v>3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115" sId="1" xfDxf="1" dxf="1">
    <nc r="I86">
      <v>8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116" sId="1">
    <nc r="J86">
      <v>67</v>
    </nc>
  </rcc>
  <rfmt sheetId="1" sqref="E101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117" sId="1" xfDxf="1" dxf="1">
    <nc r="E101" t="inlineStr">
      <is>
        <t>Жаркое по-домашнему</t>
      </is>
    </nc>
    <ndxf>
      <font>
        <color rgb="FF000000"/>
      </font>
      <fill>
        <patternFill patternType="solid">
          <bgColor rgb="FFFFF3CB"/>
        </patternFill>
      </fill>
      <alignment wrapText="1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8" sId="1">
    <nc r="E103" t="inlineStr">
      <is>
        <t>Кисель</t>
      </is>
    </nc>
  </rcc>
  <rcc rId="119" sId="1">
    <nc r="E104" t="inlineStr">
      <is>
        <t>Хлеб</t>
      </is>
    </nc>
  </rcc>
  <rcc rId="120" sId="1">
    <nc r="E105" t="inlineStr">
      <is>
        <t>Икра из моркови</t>
      </is>
    </nc>
  </rcc>
  <rcc rId="121" sId="1">
    <nc r="F101">
      <v>230</v>
    </nc>
  </rcc>
  <rfmt sheetId="1" sqref="G101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101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101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122" sId="1" xfDxf="1" dxf="1">
    <nc r="G101">
      <v>8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23" sId="1" xfDxf="1" dxf="1">
    <nc r="H101">
      <v>5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24" sId="1" xfDxf="1" dxf="1">
    <nc r="I101">
      <v>0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25" sId="1">
    <nc r="J101">
      <v>355</v>
    </nc>
  </rcc>
  <rcc rId="126" sId="1">
    <nc r="K101">
      <v>32</v>
    </nc>
  </rcc>
  <rfmt sheetId="1" sqref="G102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102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102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xfDxf="1" sqref="G102" start="0" length="0">
    <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dxf>
  </rfmt>
  <rfmt sheetId="1" xfDxf="1" sqref="H102" start="0" length="0">
    <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dxf>
  </rfmt>
  <rfmt sheetId="1" xfDxf="1" sqref="I102" start="0" length="0">
    <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dxf>
  </rfmt>
  <rfmt sheetId="1" sqref="G10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10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10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127" sId="1" xfDxf="1" dxf="1">
    <nc r="G103">
      <v>0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128" sId="1" xfDxf="1" dxf="1">
    <nc r="H103">
      <v>0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129" sId="1" xfDxf="1" dxf="1">
    <nc r="I103">
      <v>94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130" sId="1">
    <nc r="J103">
      <v>377</v>
    </nc>
  </rcc>
  <rcc rId="131" sId="1">
    <nc r="H102" t="inlineStr">
      <is>
        <t xml:space="preserve"> </t>
      </is>
    </nc>
  </rcc>
  <rcc rId="132" sId="1">
    <nc r="G102" t="inlineStr">
      <is>
        <t xml:space="preserve"> </t>
      </is>
    </nc>
  </rcc>
  <rcc rId="133" sId="1">
    <nc r="K103">
      <v>73</v>
    </nc>
  </rcc>
  <rcc rId="134" sId="1">
    <nc r="G105">
      <v>1</v>
    </nc>
  </rcc>
  <rcc rId="135" sId="1">
    <nc r="H105">
      <v>2</v>
    </nc>
  </rcc>
  <rcc rId="136" sId="1">
    <nc r="I105">
      <v>4</v>
    </nc>
  </rcc>
  <rcc rId="137" sId="1">
    <nc r="J105">
      <v>36</v>
    </nc>
  </rcc>
  <rcc rId="138" sId="1">
    <nc r="K105">
      <v>17</v>
    </nc>
  </rcc>
  <rcc rId="139" sId="1" odxf="1" dxf="1">
    <nc r="E120" t="inlineStr">
      <is>
        <t>Макароны отварные</t>
      </is>
    </nc>
    <o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ndxf>
  </rcc>
  <rcc rId="140" sId="1" odxf="1" dxf="1">
    <nc r="F120">
      <v>120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41" sId="1" odxf="1" dxf="1">
    <nc r="G120">
      <v>4</v>
    </nc>
    <odxf>
      <font>
        <sz val="10"/>
        <name val="Arial"/>
        <scheme val="none"/>
      </font>
      <fill>
        <patternFill patternType="solid">
          <bgColor theme="7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wrapText="0" readingOrder="0"/>
      <border outline="0">
        <left/>
        <right style="medium">
          <color indexed="64"/>
        </right>
        <bottom/>
      </border>
      <protection locked="1"/>
    </ndxf>
  </rcc>
  <rcc rId="142" sId="1" odxf="1" dxf="1">
    <nc r="H120">
      <v>5</v>
    </nc>
    <odxf>
      <font>
        <sz val="10"/>
        <name val="Arial"/>
        <scheme val="none"/>
      </font>
      <fill>
        <patternFill patternType="solid">
          <bgColor theme="7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wrapText="0" readingOrder="0"/>
      <border outline="0">
        <left/>
        <right style="medium">
          <color indexed="64"/>
        </right>
        <bottom/>
      </border>
      <protection locked="1"/>
    </ndxf>
  </rcc>
  <rcc rId="143" sId="1" odxf="1" dxf="1">
    <nc r="I120">
      <v>28</v>
    </nc>
    <odxf>
      <font>
        <sz val="10"/>
        <name val="Arial"/>
        <scheme val="none"/>
      </font>
      <fill>
        <patternFill patternType="solid">
          <bgColor theme="7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wrapText="0" readingOrder="0"/>
      <border outline="0">
        <left/>
        <right style="medium">
          <color indexed="64"/>
        </right>
        <bottom/>
      </border>
      <protection locked="1"/>
    </ndxf>
  </rcc>
  <rcc rId="144" sId="1" odxf="1" dxf="1">
    <nc r="J120">
      <v>176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45" sId="1" odxf="1" dxf="1">
    <nc r="K120">
      <v>516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fmt sheetId="1" sqref="E121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146" sId="1" xfDxf="1" dxf="1">
    <nc r="E121" t="inlineStr">
      <is>
        <t>Сосиска отварная</t>
      </is>
    </nc>
    <ndxf>
      <font>
        <color rgb="FF000000"/>
      </font>
      <fill>
        <patternFill patternType="solid">
          <bgColor rgb="FFFFF3CB"/>
        </patternFill>
      </fill>
      <alignment wrapText="1" readingOrder="0"/>
      <border outline="0">
        <right style="medium">
          <color indexed="64"/>
        </right>
        <bottom style="medium">
          <color indexed="64"/>
        </bottom>
      </border>
    </ndxf>
  </rcc>
  <rfmt sheetId="1" sqref="G121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121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121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147" sId="1" xfDxf="1" dxf="1">
    <nc r="G121">
      <v>4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148" sId="1" xfDxf="1" dxf="1">
    <nc r="H121">
      <v>10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149" sId="1" xfDxf="1" dxf="1">
    <nc r="I121">
      <v>1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150" sId="1">
    <nc r="J121">
      <v>168</v>
    </nc>
  </rcc>
  <rcc rId="151" sId="1">
    <nc r="K121">
      <v>54</v>
    </nc>
  </rcc>
  <rcc rId="152" sId="1">
    <nc r="E122" t="inlineStr">
      <is>
        <t>Кофейный напиток с молоком</t>
      </is>
    </nc>
  </rcc>
  <rcc rId="153" sId="1" odxf="1" dxf="1">
    <nc r="G122">
      <v>5</v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>
          <bgColor rgb="FFFFF3CB"/>
        </patternFill>
      </fill>
      <alignment horizontal="right" wrapText="0" readingOrder="0"/>
      <border outline="0">
        <left/>
        <right style="medium">
          <color indexed="64"/>
        </right>
        <top/>
        <bottom style="medium">
          <color indexed="64"/>
        </bottom>
      </border>
      <protection locked="1"/>
    </ndxf>
  </rcc>
  <rcc rId="154" sId="1" odxf="1" dxf="1">
    <nc r="H122">
      <v>3</v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>
          <bgColor rgb="FFFFF3CB"/>
        </patternFill>
      </fill>
      <alignment horizontal="right" wrapText="0" readingOrder="0"/>
      <border outline="0">
        <left/>
        <right style="medium">
          <color indexed="64"/>
        </right>
        <top/>
        <bottom style="medium">
          <color indexed="64"/>
        </bottom>
      </border>
      <protection locked="1"/>
    </ndxf>
  </rcc>
  <rcc rId="155" sId="1" odxf="1" dxf="1">
    <nc r="I122">
      <v>27</v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>
          <bgColor rgb="FFFFF3CB"/>
        </patternFill>
      </fill>
      <alignment horizontal="right" wrapText="0" readingOrder="0"/>
      <border outline="0">
        <left/>
        <right style="medium">
          <color indexed="64"/>
        </right>
        <top/>
        <bottom style="medium">
          <color indexed="64"/>
        </bottom>
      </border>
      <protection locked="1"/>
    </ndxf>
  </rcc>
  <rcc rId="156" sId="1">
    <nc r="J122">
      <v>76</v>
    </nc>
  </rcc>
  <rcc rId="157" sId="1">
    <nc r="K122">
      <v>27</v>
    </nc>
  </rcc>
  <rcc rId="158" sId="1">
    <nc r="E124" t="inlineStr">
      <is>
        <t>Салат из свёклы</t>
      </is>
    </nc>
  </rcc>
  <rcc rId="159" sId="1">
    <nc r="G124">
      <v>1</v>
    </nc>
  </rcc>
  <rcc rId="160" sId="1">
    <nc r="H124">
      <v>2</v>
    </nc>
  </rcc>
  <rcc rId="161" sId="1">
    <nc r="I124">
      <v>4</v>
    </nc>
  </rcc>
  <rcc rId="162" sId="1">
    <nc r="J124">
      <v>36</v>
    </nc>
  </rcc>
  <rcc rId="163" sId="1">
    <nc r="K124">
      <v>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164" sId="1">
    <nc r="E123" t="inlineStr">
      <is>
        <t>Хлеб</t>
      </is>
    </nc>
  </rcc>
  <rcc rId="165" sId="1">
    <nc r="E139" t="inlineStr">
      <is>
        <t>Каша гречневая</t>
      </is>
    </nc>
  </rcc>
  <rcc rId="166" sId="1" odxf="1" dxf="1">
    <nc r="F139">
      <v>150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67" sId="1" odxf="1" dxf="1">
    <nc r="G139">
      <v>7</v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>
          <bgColor rgb="FFFFF3CB"/>
        </patternFill>
      </fill>
      <alignment horizontal="right" wrapText="0" readingOrder="0"/>
      <border outline="0">
        <left/>
        <right style="medium">
          <color indexed="64"/>
        </right>
        <bottom style="medium">
          <color indexed="64"/>
        </bottom>
      </border>
      <protection locked="1"/>
    </ndxf>
  </rcc>
  <rcc rId="168" sId="1" odxf="1" dxf="1">
    <nc r="H139">
      <v>5</v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>
          <bgColor rgb="FFFFF3CB"/>
        </patternFill>
      </fill>
      <alignment horizontal="right" wrapText="0" readingOrder="0"/>
      <border outline="0">
        <left/>
        <right style="medium">
          <color indexed="64"/>
        </right>
        <bottom style="medium">
          <color indexed="64"/>
        </bottom>
      </border>
      <protection locked="1"/>
    </ndxf>
  </rcc>
  <rcc rId="169" sId="1" odxf="1" dxf="1">
    <nc r="I139">
      <v>5</v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>
          <bgColor rgb="FFFFF3CB"/>
        </patternFill>
      </fill>
      <alignment horizontal="right" wrapText="0" readingOrder="0"/>
      <border outline="0">
        <left/>
        <right style="medium">
          <color indexed="64"/>
        </right>
        <bottom style="medium">
          <color indexed="64"/>
        </bottom>
      </border>
      <protection locked="1"/>
    </ndxf>
  </rcc>
  <rcc rId="170" sId="1" odxf="1" dxf="1">
    <nc r="J139">
      <v>255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71" sId="1" odxf="1" dxf="1">
    <nc r="K139">
      <v>55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72" sId="1">
    <nc r="E140" t="inlineStr">
      <is>
        <t>Котлета</t>
      </is>
    </nc>
  </rcc>
  <rcc rId="173" sId="1" odxf="1" dxf="1">
    <nc r="F140">
      <v>80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74" sId="1" odxf="1" dxf="1">
    <nc r="G140">
      <v>15</v>
    </nc>
    <odxf>
      <font>
        <sz val="10"/>
        <name val="Arial"/>
        <scheme val="none"/>
      </font>
      <fill>
        <patternFill patternType="solid">
          <bgColor theme="7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wrapText="0" readingOrder="0"/>
      <border outline="0">
        <left/>
        <right style="medium">
          <color indexed="64"/>
        </right>
        <top style="medium">
          <color indexed="64"/>
        </top>
        <bottom/>
      </border>
      <protection locked="1"/>
    </ndxf>
  </rcc>
  <rcc rId="175" sId="1" odxf="1" dxf="1">
    <nc r="H140">
      <v>13</v>
    </nc>
    <odxf>
      <font>
        <sz val="10"/>
        <name val="Arial"/>
        <scheme val="none"/>
      </font>
      <fill>
        <patternFill patternType="solid">
          <bgColor theme="7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wrapText="0" readingOrder="0"/>
      <border outline="0">
        <left/>
        <right style="medium">
          <color indexed="64"/>
        </right>
        <top style="medium">
          <color indexed="64"/>
        </top>
        <bottom/>
      </border>
      <protection locked="1"/>
    </ndxf>
  </rcc>
  <rcc rId="176" sId="1" odxf="1" dxf="1">
    <nc r="I140">
      <v>15</v>
    </nc>
    <odxf>
      <font>
        <sz val="10"/>
        <name val="Arial"/>
        <scheme val="none"/>
      </font>
      <fill>
        <patternFill patternType="solid">
          <bgColor theme="7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wrapText="0" readingOrder="0"/>
      <border outline="0">
        <left/>
        <right style="medium">
          <color indexed="64"/>
        </right>
        <top style="medium">
          <color indexed="64"/>
        </top>
        <bottom/>
      </border>
      <protection locked="1"/>
    </ndxf>
  </rcc>
  <rcc rId="177" sId="1" odxf="1" dxf="1">
    <nc r="J140">
      <v>238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78" sId="1" odxf="1" dxf="1">
    <nc r="K140">
      <v>38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79" sId="1">
    <nc r="E141" t="inlineStr">
      <is>
        <t>Кисель</t>
      </is>
    </nc>
  </rcc>
  <rcc rId="180" sId="1" odxf="1" dxf="1">
    <nc r="G141">
      <v>0</v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>
          <bgColor rgb="FFFFF3CB"/>
        </patternFill>
      </fill>
      <alignment horizontal="right" wrapText="0" readingOrder="0"/>
      <border outline="0">
        <left/>
        <right style="medium">
          <color indexed="64"/>
        </right>
        <top/>
        <bottom style="medium">
          <color indexed="64"/>
        </bottom>
      </border>
      <protection locked="1"/>
    </ndxf>
  </rcc>
  <rcc rId="181" sId="1" odxf="1" dxf="1">
    <nc r="H141">
      <v>0</v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>
          <bgColor rgb="FFFFF3CB"/>
        </patternFill>
      </fill>
      <alignment horizontal="right" wrapText="0" readingOrder="0"/>
      <border outline="0">
        <left/>
        <right style="medium">
          <color indexed="64"/>
        </right>
        <top/>
        <bottom style="medium">
          <color indexed="64"/>
        </bottom>
      </border>
      <protection locked="1"/>
    </ndxf>
  </rcc>
  <rcc rId="182" sId="1" odxf="1" dxf="1">
    <nc r="I141">
      <v>94</v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>
          <bgColor rgb="FFFFF3CB"/>
        </patternFill>
      </fill>
      <alignment horizontal="right" wrapText="0" readingOrder="0"/>
      <border outline="0">
        <left/>
        <right style="medium">
          <color indexed="64"/>
        </right>
        <top/>
        <bottom style="medium">
          <color indexed="64"/>
        </bottom>
      </border>
      <protection locked="1"/>
    </ndxf>
  </rcc>
  <rcc rId="183" sId="1">
    <nc r="J141">
      <v>377</v>
    </nc>
  </rcc>
  <rcc rId="184" sId="1">
    <nc r="K141">
      <v>73</v>
    </nc>
  </rcc>
  <rcc rId="185" sId="1">
    <nc r="E142" t="inlineStr">
      <is>
        <t>Хлеб</t>
      </is>
    </nc>
  </rcc>
  <rcc rId="186" sId="1">
    <nc r="E143" t="inlineStr">
      <is>
        <t>Салат из капусты</t>
      </is>
    </nc>
  </rcc>
  <rcc rId="187" sId="1" odxf="1" dxf="1">
    <nc r="G143">
      <v>1</v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>
          <bgColor rgb="FFFFF3CB"/>
        </patternFill>
      </fill>
      <alignment horizontal="right" wrapText="0" readingOrder="0"/>
      <border outline="0">
        <left/>
        <right style="medium">
          <color indexed="64"/>
        </right>
        <top/>
        <bottom style="medium">
          <color indexed="64"/>
        </bottom>
      </border>
      <protection locked="1"/>
    </ndxf>
  </rcc>
  <rcc rId="188" sId="1" odxf="1" dxf="1">
    <nc r="H143">
      <v>3</v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>
          <bgColor rgb="FFFFF3CB"/>
        </patternFill>
      </fill>
      <alignment horizontal="right" wrapText="0" readingOrder="0"/>
      <border outline="0">
        <left/>
        <right style="medium">
          <color indexed="64"/>
        </right>
        <top/>
        <bottom style="medium">
          <color indexed="64"/>
        </bottom>
      </border>
      <protection locked="1"/>
    </ndxf>
  </rcc>
  <rcc rId="189" sId="1" odxf="1" dxf="1">
    <nc r="I143">
      <v>8</v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>
          <bgColor rgb="FFFFF3CB"/>
        </patternFill>
      </fill>
      <alignment horizontal="right" wrapText="0" readingOrder="0"/>
      <border outline="0">
        <left/>
        <right style="medium">
          <color indexed="64"/>
        </right>
        <top/>
        <bottom style="medium">
          <color indexed="64"/>
        </bottom>
      </border>
      <protection locked="1"/>
    </ndxf>
  </rcc>
  <rcc rId="190" sId="1">
    <nc r="J143">
      <v>67</v>
    </nc>
  </rcc>
  <rcc rId="191" sId="1">
    <nc r="K143">
      <v>35</v>
    </nc>
  </rcc>
  <rfmt sheetId="1" sqref="G16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16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16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xfDxf="1" sqref="G166" start="0" length="0">
    <dxf>
      <font>
        <color rgb="FF000000"/>
      </font>
      <fill>
        <patternFill patternType="solid">
          <bgColor rgb="FFFFFFCC"/>
        </patternFill>
      </fill>
      <alignment horizontal="right" vertical="top" wrapText="1" readingOrder="0"/>
      <border outline="0">
        <left style="medium">
          <color indexed="64"/>
        </left>
        <right style="medium">
          <color indexed="64"/>
        </right>
        <top style="thick">
          <color indexed="64"/>
        </top>
        <bottom style="medium">
          <color indexed="64"/>
        </bottom>
      </border>
    </dxf>
  </rfmt>
  <rfmt sheetId="1" xfDxf="1" sqref="H166" start="0" length="0">
    <dxf>
      <font>
        <color rgb="FF000000"/>
      </font>
      <fill>
        <patternFill patternType="solid">
          <bgColor rgb="FFFFFFCC"/>
        </patternFill>
      </fill>
      <alignment horizontal="right" vertical="top" wrapText="1" readingOrder="0"/>
      <border outline="0">
        <right style="medium">
          <color indexed="64"/>
        </right>
        <top style="thick">
          <color indexed="64"/>
        </top>
        <bottom style="medium">
          <color indexed="64"/>
        </bottom>
      </border>
    </dxf>
  </rfmt>
  <rfmt sheetId="1" xfDxf="1" sqref="I166" start="0" length="0">
    <dxf>
      <font>
        <color rgb="FF000000"/>
      </font>
      <fill>
        <patternFill patternType="solid">
          <bgColor rgb="FFFFFFCC"/>
        </patternFill>
      </fill>
      <alignment horizontal="right" vertical="top" wrapText="1" readingOrder="0"/>
      <border outline="0">
        <right style="thick">
          <color indexed="64"/>
        </right>
        <top style="thick">
          <color indexed="64"/>
        </top>
        <bottom style="medium">
          <color indexed="64"/>
        </bottom>
      </border>
    </dxf>
  </rfmt>
  <rfmt sheetId="1" sqref="G15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15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15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192" sId="1" xfDxf="1" dxf="1">
    <nc r="G158">
      <v>11</v>
    </nc>
    <ndxf>
      <font>
        <color rgb="FF000000"/>
      </font>
      <fill>
        <patternFill patternType="solid">
          <bgColor rgb="FFFFFFCC"/>
        </patternFill>
      </fill>
      <alignment horizontal="right" vertical="top" wrapText="1" readingOrder="0"/>
      <border outline="0">
        <left style="medium">
          <color indexed="64"/>
        </left>
        <right style="medium">
          <color indexed="64"/>
        </right>
        <top style="thick">
          <color indexed="64"/>
        </top>
        <bottom style="medium">
          <color indexed="64"/>
        </bottom>
      </border>
    </ndxf>
  </rcc>
  <rcc rId="193" sId="1" xfDxf="1" dxf="1">
    <nc r="H158">
      <v>8</v>
    </nc>
    <ndxf>
      <font>
        <color rgb="FF000000"/>
      </font>
      <fill>
        <patternFill patternType="solid">
          <bgColor rgb="FFFFFFCC"/>
        </patternFill>
      </fill>
      <alignment horizontal="right" vertical="top" wrapText="1" readingOrder="0"/>
      <border outline="0">
        <right style="medium">
          <color indexed="64"/>
        </right>
        <top style="thick">
          <color indexed="64"/>
        </top>
        <bottom style="medium">
          <color indexed="64"/>
        </bottom>
      </border>
    </ndxf>
  </rcc>
  <rcc rId="194" sId="1" xfDxf="1" dxf="1">
    <nc r="I158">
      <v>30</v>
    </nc>
    <ndxf>
      <font>
        <color rgb="FF000000"/>
      </font>
      <fill>
        <patternFill patternType="solid">
          <bgColor rgb="FFFFFFCC"/>
        </patternFill>
      </fill>
      <alignment horizontal="right" vertical="top" wrapText="1" readingOrder="0"/>
      <border outline="0">
        <right style="thick">
          <color indexed="64"/>
        </right>
        <top style="thick">
          <color indexed="64"/>
        </top>
        <bottom style="medium">
          <color indexed="64"/>
        </bottom>
      </border>
    </ndxf>
  </rcc>
  <rcc rId="195" sId="1">
    <nc r="J158">
      <v>307</v>
    </nc>
  </rcc>
  <rcc rId="196" sId="1">
    <nc r="K158">
      <v>56</v>
    </nc>
  </rcc>
  <rcc rId="197" sId="1">
    <nc r="G166" t="inlineStr">
      <is>
        <t xml:space="preserve"> </t>
      </is>
    </nc>
  </rcc>
  <rcc rId="198" sId="1">
    <nc r="H166" t="inlineStr">
      <is>
        <t xml:space="preserve"> </t>
      </is>
    </nc>
  </rcc>
  <rcc rId="199" sId="1">
    <nc r="J166" t="inlineStr">
      <is>
        <t xml:space="preserve"> </t>
      </is>
    </nc>
  </rcc>
  <rcc rId="200" sId="1">
    <nc r="I166" t="inlineStr">
      <is>
        <t xml:space="preserve"> </t>
      </is>
    </nc>
  </rcc>
  <rcc rId="201" sId="1" xfDxf="1" dxf="1">
    <nc r="E158" t="inlineStr">
      <is>
        <t>Плов из курицы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202" sId="1">
    <nc r="E160" t="inlineStr">
      <is>
        <t>Чай</t>
      </is>
    </nc>
  </rcc>
  <rcc rId="203" sId="1" odxf="1" dxf="1">
    <nc r="G160">
      <v>0</v>
    </nc>
    <odxf>
      <font>
        <sz val="10"/>
        <name val="Arial"/>
        <scheme val="none"/>
      </font>
      <fill>
        <patternFill patternType="solid">
          <bgColor theme="7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wrapText="0" readingOrder="0"/>
      <border outline="0">
        <left/>
        <right style="medium">
          <color indexed="64"/>
        </right>
        <top style="medium">
          <color indexed="64"/>
        </top>
        <bottom/>
      </border>
      <protection locked="1"/>
    </ndxf>
  </rcc>
  <rcc rId="204" sId="1" odxf="1" dxf="1">
    <nc r="H160">
      <v>0</v>
    </nc>
    <odxf>
      <font>
        <sz val="10"/>
        <name val="Arial"/>
        <scheme val="none"/>
      </font>
      <fill>
        <patternFill patternType="solid">
          <bgColor theme="7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wrapText="0" readingOrder="0"/>
      <border outline="0">
        <left/>
        <right style="medium">
          <color indexed="64"/>
        </right>
        <top style="medium">
          <color indexed="64"/>
        </top>
        <bottom/>
      </border>
      <protection locked="1"/>
    </ndxf>
  </rcc>
  <rcc rId="205" sId="1">
    <nc r="I160">
      <v>15</v>
    </nc>
  </rcc>
  <rcc rId="206" sId="1">
    <nc r="J160">
      <v>60</v>
    </nc>
  </rcc>
  <rcc rId="207" sId="1">
    <nc r="K160">
      <v>22</v>
    </nc>
  </rcc>
  <rcc rId="208" sId="1">
    <nc r="E161" t="inlineStr">
      <is>
        <t>Хлеб</t>
      </is>
    </nc>
  </rcc>
  <rcc rId="209" sId="1">
    <nc r="E162" t="inlineStr">
      <is>
        <t>Икра из моркови</t>
      </is>
    </nc>
  </rcc>
  <rcc rId="210" sId="1">
    <nc r="G162">
      <v>1</v>
    </nc>
  </rcc>
  <rcc rId="211" sId="1">
    <nc r="H162">
      <v>2</v>
    </nc>
  </rcc>
  <rcc rId="212" sId="1">
    <nc r="I162">
      <v>4</v>
    </nc>
  </rcc>
  <rcc rId="213" sId="1">
    <nc r="J162">
      <v>36</v>
    </nc>
  </rcc>
  <rcc rId="214" sId="1">
    <nc r="K162">
      <v>17</v>
    </nc>
  </rcc>
  <rcc rId="215" sId="1">
    <oc r="D162" t="inlineStr">
      <is>
        <t>фрукты</t>
      </is>
    </oc>
    <nc r="D162" t="inlineStr">
      <is>
        <t>Закуска</t>
      </is>
    </nc>
  </rcc>
  <rcc rId="216" sId="1">
    <oc r="D143" t="inlineStr">
      <is>
        <t>фрукты</t>
      </is>
    </oc>
    <nc r="D143" t="inlineStr">
      <is>
        <t>Закуска</t>
      </is>
    </nc>
  </rcc>
  <rcc rId="217" sId="1">
    <oc r="D124" t="inlineStr">
      <is>
        <t>фрукты</t>
      </is>
    </oc>
    <nc r="D124" t="inlineStr">
      <is>
        <t>Закуска</t>
      </is>
    </nc>
  </rcc>
  <rcc rId="218" sId="1">
    <oc r="D105" t="inlineStr">
      <is>
        <t>фрукты</t>
      </is>
    </oc>
    <nc r="D105" t="inlineStr">
      <is>
        <t>Закуска</t>
      </is>
    </nc>
  </rcc>
  <rcc rId="219" sId="1">
    <oc r="D86" t="inlineStr">
      <is>
        <t>фрукты</t>
      </is>
    </oc>
    <nc r="D86" t="inlineStr">
      <is>
        <t>Закуска</t>
      </is>
    </nc>
  </rcc>
  <rcc rId="220" sId="1">
    <oc r="D67" t="inlineStr">
      <is>
        <t>фрукты</t>
      </is>
    </oc>
    <nc r="D67" t="inlineStr">
      <is>
        <t>Закуска</t>
      </is>
    </nc>
  </rcc>
  <rcc rId="221" sId="1">
    <oc r="D48" t="inlineStr">
      <is>
        <t>фрукты</t>
      </is>
    </oc>
    <nc r="D48" t="inlineStr">
      <is>
        <t>Закуска</t>
      </is>
    </nc>
  </rcc>
  <rcc rId="222" sId="1">
    <oc r="D29" t="inlineStr">
      <is>
        <t>фрукты</t>
      </is>
    </oc>
    <nc r="D29" t="inlineStr">
      <is>
        <t>Закуска</t>
      </is>
    </nc>
  </rcc>
  <rcc rId="223" sId="1">
    <oc r="D10" t="inlineStr">
      <is>
        <t>фрукты</t>
      </is>
    </oc>
    <nc r="D10" t="inlineStr">
      <is>
        <t>Закуска</t>
      </is>
    </nc>
  </rcc>
  <rfmt sheetId="1" sqref="E17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224" sId="1" xfDxf="1" dxf="1">
    <nc r="E178" t="inlineStr">
      <is>
        <t>Мясо запеченное в сметанном соусе</t>
      </is>
    </nc>
    <ndxf>
      <font>
        <color rgb="FF000000"/>
      </font>
    </ndxf>
  </rcc>
  <rfmt sheetId="1" sqref="E17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225" sId="1" xfDxf="1" dxf="1">
    <nc r="E177" t="inlineStr">
      <is>
        <t>Пюре картофельное</t>
      </is>
    </nc>
    <ndxf>
      <font>
        <color rgb="FF000000"/>
      </font>
    </ndxf>
  </rcc>
  <rcc rId="226" sId="1">
    <nc r="E179" t="inlineStr">
      <is>
        <t>Компот</t>
      </is>
    </nc>
  </rcc>
  <rcc rId="227" sId="1" odxf="1" dxf="1">
    <nc r="G179">
      <v>1</v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>
          <bgColor rgb="FFFFF3CB"/>
        </patternFill>
      </fill>
      <alignment horizontal="right" wrapText="0" readingOrder="0"/>
      <border outline="0">
        <left/>
        <right style="medium">
          <color indexed="64"/>
        </right>
        <top/>
        <bottom style="medium">
          <color indexed="64"/>
        </bottom>
      </border>
      <protection locked="1"/>
    </ndxf>
  </rcc>
  <rcc rId="228" sId="1" odxf="1" dxf="1">
    <nc r="H179">
      <v>0</v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>
          <bgColor rgb="FFFFF3CB"/>
        </patternFill>
      </fill>
      <alignment horizontal="right" wrapText="0" readingOrder="0"/>
      <border outline="0">
        <left/>
        <right style="medium">
          <color indexed="64"/>
        </right>
        <top/>
        <bottom style="medium">
          <color indexed="64"/>
        </bottom>
      </border>
      <protection locked="1"/>
    </ndxf>
  </rcc>
  <rcc rId="229" sId="1" odxf="1" dxf="1">
    <nc r="I179">
      <v>28</v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>
          <bgColor rgb="FFFFF3CB"/>
        </patternFill>
      </fill>
      <alignment horizontal="right" wrapText="0" readingOrder="0"/>
      <border outline="0">
        <left/>
        <right style="medium">
          <color indexed="64"/>
        </right>
        <top/>
        <bottom style="medium">
          <color indexed="64"/>
        </bottom>
      </border>
      <protection locked="1"/>
    </ndxf>
  </rcc>
  <rcc rId="230" sId="1">
    <nc r="J179">
      <v>116</v>
    </nc>
  </rcc>
  <rcc rId="231" sId="1">
    <nc r="K179">
      <v>5</v>
    </nc>
  </rcc>
  <rcc rId="232" sId="1">
    <nc r="E180" t="inlineStr">
      <is>
        <t>Хлеб</t>
      </is>
    </nc>
  </rcc>
  <rcc rId="233" sId="1">
    <nc r="E181" t="inlineStr">
      <is>
        <t>Салат из капусты</t>
      </is>
    </nc>
  </rcc>
  <rcc rId="234" sId="1" odxf="1" dxf="1">
    <nc r="G181">
      <v>1</v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>
          <bgColor rgb="FFFFF3CB"/>
        </patternFill>
      </fill>
      <alignment horizontal="right" wrapText="0" readingOrder="0"/>
      <border outline="0">
        <left/>
        <right style="medium">
          <color indexed="64"/>
        </right>
        <top/>
        <bottom style="medium">
          <color indexed="64"/>
        </bottom>
      </border>
      <protection locked="1"/>
    </ndxf>
  </rcc>
  <rcc rId="235" sId="1" odxf="1" dxf="1">
    <nc r="H181">
      <v>3</v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>
          <bgColor rgb="FFFFF3CB"/>
        </patternFill>
      </fill>
      <alignment horizontal="right" wrapText="0" readingOrder="0"/>
      <border outline="0">
        <left/>
        <right style="medium">
          <color indexed="64"/>
        </right>
        <top/>
        <bottom style="medium">
          <color indexed="64"/>
        </bottom>
      </border>
      <protection locked="1"/>
    </ndxf>
  </rcc>
  <rcc rId="236" sId="1" odxf="1" dxf="1">
    <nc r="I181">
      <v>8</v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>
          <bgColor rgb="FFFFF3CB"/>
        </patternFill>
      </fill>
      <alignment horizontal="right" wrapText="0" readingOrder="0"/>
      <border outline="0">
        <left/>
        <right style="medium">
          <color indexed="64"/>
        </right>
        <top/>
        <bottom style="medium">
          <color indexed="64"/>
        </bottom>
      </border>
      <protection locked="1"/>
    </ndxf>
  </rcc>
  <rcc rId="237" sId="1">
    <nc r="J181">
      <v>67</v>
    </nc>
  </rcc>
  <rcc rId="238" sId="1">
    <nc r="K181">
      <v>35</v>
    </nc>
  </rcc>
  <rfmt sheetId="1" sqref="G17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17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17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239" sId="1" xfDxf="1" dxf="1">
    <nc r="G177">
      <v>1</v>
    </nc>
    <ndxf>
      <font>
        <color rgb="FF000000"/>
      </font>
      <fill>
        <patternFill patternType="solid">
          <bgColor rgb="FFFFFFCC"/>
        </patternFill>
      </fill>
      <alignment horizontal="right" vertical="top" wrapText="1" readingOrder="0"/>
      <border outline="0">
        <left style="medium">
          <color indexed="64"/>
        </left>
        <right style="medium">
          <color indexed="64"/>
        </right>
        <top style="thick">
          <color indexed="64"/>
        </top>
        <bottom style="medium">
          <color indexed="64"/>
        </bottom>
      </border>
    </ndxf>
  </rcc>
  <rcc rId="240" sId="1" xfDxf="1" dxf="1">
    <nc r="H177">
      <v>3</v>
    </nc>
    <ndxf>
      <font>
        <color rgb="FF000000"/>
      </font>
      <fill>
        <patternFill patternType="solid">
          <bgColor rgb="FFFFFFCC"/>
        </patternFill>
      </fill>
      <alignment horizontal="right" vertical="top" wrapText="1" readingOrder="0"/>
      <border outline="0">
        <right style="medium">
          <color indexed="64"/>
        </right>
        <top style="thick">
          <color indexed="64"/>
        </top>
        <bottom style="medium">
          <color indexed="64"/>
        </bottom>
      </border>
    </ndxf>
  </rcc>
  <rcc rId="241" sId="1" xfDxf="1" dxf="1">
    <nc r="I177">
      <v>1</v>
    </nc>
    <ndxf>
      <font>
        <color rgb="FF000000"/>
      </font>
      <fill>
        <patternFill patternType="solid">
          <bgColor rgb="FFFFFFCC"/>
        </patternFill>
      </fill>
      <alignment horizontal="right" vertical="top" wrapText="1" readingOrder="0"/>
      <border outline="0">
        <right style="thick">
          <color indexed="64"/>
        </right>
        <top style="thick">
          <color indexed="64"/>
        </top>
        <bottom style="medium">
          <color indexed="64"/>
        </bottom>
      </border>
    </ndxf>
  </rcc>
  <rcc rId="242" sId="1">
    <nc r="J177">
      <v>107</v>
    </nc>
  </rcc>
  <rcc rId="243" sId="1">
    <nc r="K178">
      <v>51</v>
    </nc>
  </rcc>
  <rfmt sheetId="1" sqref="G17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17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17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244" sId="1" xfDxf="1" dxf="1">
    <nc r="G178">
      <v>10</v>
    </nc>
    <ndxf>
      <font>
        <color rgb="FF000000"/>
      </font>
      <fill>
        <patternFill patternType="solid">
          <bgColor rgb="FFFFFFCC"/>
        </patternFill>
      </fill>
      <alignment horizontal="right" vertical="top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ck">
          <color indexed="64"/>
        </bottom>
      </border>
    </ndxf>
  </rcc>
  <rcc rId="245" sId="1" xfDxf="1" dxf="1">
    <nc r="H178">
      <v>5</v>
    </nc>
    <ndxf>
      <font>
        <color rgb="FF000000"/>
      </font>
      <fill>
        <patternFill patternType="solid">
          <bgColor rgb="FFFFFFCC"/>
        </patternFill>
      </fill>
      <alignment horizontal="right" vertical="top" wrapText="1" readingOrder="0"/>
      <border outline="0">
        <right style="medium">
          <color indexed="64"/>
        </right>
        <top style="medium">
          <color indexed="64"/>
        </top>
        <bottom style="thick">
          <color indexed="64"/>
        </bottom>
      </border>
    </ndxf>
  </rcc>
  <rcc rId="246" sId="1" xfDxf="1" dxf="1">
    <nc r="I178">
      <v>5</v>
    </nc>
    <ndxf>
      <font>
        <color rgb="FF000000"/>
      </font>
      <fill>
        <patternFill patternType="solid">
          <bgColor rgb="FFFFFFCC"/>
        </patternFill>
      </fill>
      <alignment horizontal="right" vertical="top" wrapText="1" readingOrder="0"/>
      <border outline="0">
        <right style="thick">
          <color indexed="64"/>
        </right>
        <top style="medium">
          <color indexed="64"/>
        </top>
        <bottom style="thick">
          <color indexed="64"/>
        </bottom>
      </border>
    </ndxf>
  </rcc>
  <rcc rId="247" sId="1">
    <nc r="K177">
      <v>20</v>
    </nc>
  </rcc>
  <rcc rId="248" sId="1">
    <nc r="J178">
      <v>135</v>
    </nc>
  </rcc>
  <rcc rId="249" sId="1">
    <nc r="F177">
      <v>150</v>
    </nc>
  </rcc>
  <rcc rId="250" sId="1">
    <nc r="F178">
      <v>80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>
    <oc r="G46">
      <v>3</v>
    </oc>
    <nc r="G46">
      <v>5</v>
    </nc>
  </rcc>
  <rcc rId="2" sId="1">
    <oc r="H46">
      <v>0</v>
    </oc>
    <nc r="H46">
      <v>3</v>
    </nc>
  </rcc>
  <rcc rId="3" sId="1">
    <oc r="I46">
      <v>18</v>
    </oc>
    <nc r="I46">
      <v>27</v>
    </nc>
  </rcc>
  <rcc rId="4" sId="1">
    <nc r="H47">
      <v>0</v>
    </nc>
  </rcc>
  <rcc rId="5" sId="1">
    <oc r="I9">
      <v>13.68</v>
    </oc>
    <nc r="I9">
      <v>18</v>
    </nc>
  </rcc>
  <rcc rId="6" sId="1">
    <oc r="J9">
      <v>76.2</v>
    </oc>
    <nc r="J9">
      <v>90</v>
    </nc>
  </rcc>
  <rcc rId="7" sId="1">
    <nc r="J47">
      <v>90</v>
    </nc>
  </rcc>
  <rcc rId="8" sId="1">
    <nc r="J66">
      <v>90</v>
    </nc>
  </rcc>
  <rcc rId="9" sId="1">
    <nc r="J85">
      <v>90</v>
    </nc>
  </rcc>
  <rcc rId="10" sId="1">
    <nc r="J104">
      <v>90</v>
    </nc>
  </rcc>
  <rcc rId="11" sId="1">
    <nc r="J123">
      <v>90</v>
    </nc>
  </rcc>
  <rcc rId="12" sId="1">
    <nc r="J142">
      <v>90</v>
    </nc>
  </rcc>
  <rcc rId="13" sId="1">
    <nc r="J161">
      <v>90</v>
    </nc>
  </rcc>
  <rcc rId="14" sId="1">
    <nc r="J180">
      <v>90</v>
    </nc>
  </rcc>
  <rfmt sheetId="1" sqref="E44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15" sId="1" xfDxf="1" dxf="1">
    <nc r="E44" t="inlineStr">
      <is>
        <t>Бефстроганов</t>
      </is>
    </nc>
    <ndxf>
      <font>
        <color rgb="FF000000"/>
      </font>
    </ndxf>
  </rcc>
  <rcc rId="16" sId="1">
    <nc r="K44">
      <v>24</v>
    </nc>
  </rcc>
  <rfmt sheetId="1" sqref="G44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44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44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17" sId="1" xfDxf="1" dxf="1">
    <nc r="G44">
      <v>3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18" sId="1" xfDxf="1" dxf="1">
    <nc r="H44">
      <v>4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19" sId="1" xfDxf="1" dxf="1">
    <nc r="I44">
      <v>3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20" sId="1">
    <nc r="K45">
      <v>10</v>
    </nc>
  </rcc>
  <rcc rId="21" sId="1">
    <nc r="E45" t="inlineStr">
      <is>
        <t>Рис отварной</t>
      </is>
    </nc>
  </rcc>
  <rfmt sheetId="1" sqref="G45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45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45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22" sId="1" xfDxf="1" dxf="1">
    <nc r="G45">
      <v>1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23" sId="1" xfDxf="1" dxf="1">
    <nc r="H45">
      <v>6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24" sId="1" xfDxf="1" dxf="1">
    <nc r="I45">
      <v>32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25" sId="1">
    <nc r="E48" t="inlineStr">
      <is>
        <t>Икра из моркови</t>
      </is>
    </nc>
  </rcc>
  <rcc rId="26" sId="1">
    <nc r="G48">
      <v>1</v>
    </nc>
  </rcc>
  <rcc rId="27" sId="1">
    <nc r="H48">
      <v>2</v>
    </nc>
  </rcc>
  <rcc rId="28" sId="1">
    <nc r="I48">
      <v>4</v>
    </nc>
  </rcc>
  <rcc rId="29" sId="1">
    <nc r="J48">
      <v>36</v>
    </nc>
  </rcc>
  <rcc rId="30" sId="1">
    <nc r="J44">
      <v>152</v>
    </nc>
  </rcc>
  <rcc rId="31" sId="1">
    <nc r="J45">
      <v>142</v>
    </nc>
  </rcc>
  <rcc rId="32" sId="1">
    <nc r="J46">
      <v>76</v>
    </nc>
  </rcc>
  <rcc rId="33" sId="1">
    <nc r="K48">
      <v>17</v>
    </nc>
  </rcc>
  <rfmt sheetId="1" sqref="E6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34" sId="1" xfDxf="1" dxf="1">
    <nc r="E63" t="inlineStr">
      <is>
        <t>Рыба тушённая в см. соусе</t>
      </is>
    </nc>
    <ndxf>
      <font>
        <color rgb="FF000000"/>
      </font>
      <fill>
        <patternFill patternType="solid">
          <bgColor rgb="FFFFF3CB"/>
        </patternFill>
      </fill>
      <alignment wrapText="1" readingOrder="0"/>
      <border outline="0">
        <right style="medium">
          <color indexed="64"/>
        </right>
        <bottom style="medium">
          <color indexed="64"/>
        </bottom>
      </border>
    </ndxf>
  </rcc>
  <rfmt sheetId="1" sqref="E64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35" sId="1" xfDxf="1" dxf="1">
    <nc r="E64" t="inlineStr">
      <is>
        <t>Пюре картофельное</t>
      </is>
    </nc>
    <ndxf>
      <font>
        <color rgb="FF000000"/>
      </font>
      <fill>
        <patternFill patternType="solid">
          <bgColor rgb="FFFFF3CB"/>
        </patternFill>
      </fill>
      <alignment wrapText="1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1" sqref="E65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dxf>
  </rfmt>
  <rcc rId="36" sId="1" xfDxf="1" dxf="1">
    <nc r="E65" t="inlineStr">
      <is>
        <t>Чай</t>
      </is>
    </nc>
    <ndxf>
      <font>
        <color rgb="FF000000"/>
      </font>
    </ndxf>
  </rcc>
  <rcc rId="37" sId="1">
    <nc r="E66" t="inlineStr">
      <is>
        <t>Хлеб</t>
      </is>
    </nc>
  </rcc>
  <rcc rId="38" sId="1">
    <nc r="F47">
      <v>40</v>
    </nc>
  </rcc>
  <rcc rId="39" sId="1">
    <nc r="F46">
      <v>200</v>
    </nc>
  </rcc>
  <rcc rId="40" sId="1">
    <nc r="F45">
      <v>150</v>
    </nc>
  </rcc>
  <rcc rId="41" sId="1">
    <nc r="F44">
      <v>80</v>
    </nc>
  </rcc>
  <rcc rId="42" sId="1">
    <nc r="F48">
      <v>100</v>
    </nc>
  </rcc>
  <rcc rId="43" sId="1">
    <nc r="F67">
      <v>100</v>
    </nc>
  </rcc>
  <rcc rId="44" sId="1">
    <nc r="F65">
      <v>200</v>
    </nc>
  </rcc>
  <rcc rId="45" sId="1">
    <nc r="F66">
      <v>40</v>
    </nc>
  </rcc>
  <rcc rId="46" sId="1">
    <nc r="F85">
      <v>40</v>
    </nc>
  </rcc>
  <rcc rId="47" sId="1">
    <nc r="F86">
      <v>100</v>
    </nc>
  </rcc>
  <rcc rId="48" sId="1">
    <nc r="F84">
      <v>200</v>
    </nc>
  </rcc>
  <rcc rId="49" sId="1">
    <nc r="F103">
      <v>200</v>
    </nc>
  </rcc>
  <rcc rId="50" sId="1">
    <nc r="F104">
      <v>40</v>
    </nc>
  </rcc>
  <rcc rId="51" sId="1">
    <nc r="F105">
      <v>100</v>
    </nc>
  </rcc>
  <rcc rId="52" sId="1">
    <nc r="F122">
      <v>200</v>
    </nc>
  </rcc>
  <rcc rId="53" sId="1">
    <nc r="F123">
      <v>40</v>
    </nc>
  </rcc>
  <rcc rId="54" sId="1">
    <nc r="F124">
      <v>100</v>
    </nc>
  </rcc>
  <rcc rId="55" sId="1">
    <nc r="F141">
      <v>200</v>
    </nc>
  </rcc>
  <rcc rId="56" sId="1">
    <nc r="F142">
      <v>40</v>
    </nc>
  </rcc>
  <rcc rId="57" sId="1">
    <nc r="F143">
      <v>100</v>
    </nc>
  </rcc>
  <rcc rId="58" sId="1">
    <nc r="F160">
      <v>200</v>
    </nc>
  </rcc>
  <rcc rId="59" sId="1">
    <nc r="F161">
      <v>40</v>
    </nc>
  </rcc>
  <rcc rId="60" sId="1">
    <nc r="F162">
      <v>100</v>
    </nc>
  </rcc>
  <rcc rId="61" sId="1">
    <nc r="F179">
      <v>200</v>
    </nc>
  </rcc>
  <rcc rId="62" sId="1">
    <nc r="F180">
      <v>40</v>
    </nc>
  </rcc>
  <rcc rId="63" sId="1">
    <nc r="F181">
      <v>100</v>
    </nc>
  </rcc>
  <rcc rId="64" sId="1">
    <nc r="F63">
      <v>120</v>
    </nc>
  </rcc>
  <rcc rId="65" sId="1">
    <nc r="F64">
      <v>150</v>
    </nc>
  </rcc>
  <rfmt sheetId="1" sqref="G6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6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6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66" sId="1" xfDxf="1" dxf="1">
    <nc r="G63">
      <v>30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67" sId="1" xfDxf="1" dxf="1">
    <nc r="H63">
      <v>19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68" sId="1" xfDxf="1" dxf="1">
    <nc r="I63">
      <v>3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69" sId="1">
    <nc r="J63">
      <v>294</v>
    </nc>
  </rcc>
  <rfmt sheetId="1" sqref="G64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64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64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70" sId="1" xfDxf="1" dxf="1">
    <nc r="G64">
      <v>1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1" xfDxf="1" sqref="H64" start="0" length="0">
    <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71" sId="1" xfDxf="1" dxf="1">
    <nc r="I64">
      <v>1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2" sId="1">
    <nc r="J64">
      <v>107</v>
    </nc>
  </rcc>
  <rcc rId="73" sId="1">
    <nc r="H64">
      <v>1.5</v>
    </nc>
  </rcc>
  <rcc rId="74" sId="1" odxf="1" dxf="1">
    <nc r="G65">
      <v>0</v>
    </nc>
    <odxf>
      <font>
        <sz val="10"/>
        <name val="Arial"/>
        <scheme val="none"/>
      </font>
      <fill>
        <patternFill patternType="solid">
          <bgColor theme="7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wrapText="0" readingOrder="0"/>
      <border outline="0">
        <left/>
        <right style="medium">
          <color indexed="64"/>
        </right>
        <top style="medium">
          <color indexed="64"/>
        </top>
        <bottom/>
      </border>
      <protection locked="1"/>
    </ndxf>
  </rcc>
  <rcc rId="75" sId="1" odxf="1" dxf="1">
    <nc r="H65">
      <v>0</v>
    </nc>
    <odxf>
      <font>
        <sz val="10"/>
        <name val="Arial"/>
        <scheme val="none"/>
      </font>
      <fill>
        <patternFill patternType="solid">
          <bgColor theme="7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odxf>
    <ndxf>
      <font>
        <sz val="10"/>
        <color rgb="FF000000"/>
        <name val="Arial"/>
        <scheme val="minor"/>
      </font>
      <fill>
        <patternFill patternType="none">
          <bgColor indexed="65"/>
        </patternFill>
      </fill>
      <alignment wrapText="0" readingOrder="0"/>
      <border outline="0">
        <left/>
        <right style="medium">
          <color indexed="64"/>
        </right>
        <top style="medium">
          <color indexed="64"/>
        </top>
        <bottom/>
      </border>
      <protection locked="1"/>
    </ndxf>
  </rcc>
  <rcc rId="76" sId="1">
    <nc r="I65">
      <v>15</v>
    </nc>
  </rcc>
  <rcc rId="77" sId="1">
    <nc r="J65">
      <v>60</v>
    </nc>
  </rcc>
  <rcc rId="78" sId="1">
    <nc r="K65">
      <v>22</v>
    </nc>
  </rcc>
  <rcc rId="79" sId="1">
    <oc r="K8">
      <v>686</v>
    </oc>
    <nc r="K8">
      <v>22</v>
    </nc>
  </rcc>
  <rcc rId="80" sId="1">
    <nc r="K46">
      <v>27</v>
    </nc>
  </rcc>
  <rfmt sheetId="1" sqref="G6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6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6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81" sId="1" xfDxf="1" dxf="1">
    <nc r="G67">
      <v>1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82" sId="1" xfDxf="1" dxf="1">
    <nc r="H67">
      <v>2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83" sId="1" xfDxf="1" dxf="1">
    <nc r="I67">
      <v>4</v>
    </nc>
    <ndxf>
      <font>
        <color rgb="FF000000"/>
      </font>
      <fill>
        <patternFill patternType="solid">
          <bgColor rgb="FFFFF3CB"/>
        </patternFill>
      </fill>
      <alignment horizontal="right" readingOrder="0"/>
      <border outline="0">
        <right style="medium">
          <color indexed="64"/>
        </right>
        <bottom style="medium">
          <color indexed="64"/>
        </bottom>
      </border>
    </ndxf>
  </rcc>
  <rcc rId="84" sId="1">
    <nc r="E67" t="inlineStr">
      <is>
        <t>Салат из свёклы</t>
      </is>
    </nc>
  </rcc>
  <rcc rId="85" sId="1">
    <nc r="J67">
      <v>36</v>
    </nc>
  </rcc>
  <rcc rId="86" sId="1">
    <nc r="K67">
      <v>4</v>
    </nc>
  </rcc>
  <rcc rId="87" sId="1">
    <nc r="K63">
      <v>50</v>
    </nc>
  </rcc>
  <rcc rId="88" sId="1">
    <nc r="K64">
      <v>20</v>
    </nc>
  </rcc>
  <rcc rId="89" sId="1">
    <nc r="E82" t="inlineStr">
      <is>
        <t>Шницель</t>
      </is>
    </nc>
  </rcc>
  <rcc rId="90" sId="1">
    <nc r="E83" t="inlineStr">
      <is>
        <t>Гречка</t>
      </is>
    </nc>
  </rcc>
  <rcc rId="91" sId="1">
    <nc r="E84" t="inlineStr">
      <is>
        <t>Компот</t>
      </is>
    </nc>
  </rcc>
  <rcc rId="92" sId="1">
    <nc r="E85" t="inlineStr">
      <is>
        <t>Хлеб</t>
      </is>
    </nc>
  </rcc>
  <rcc rId="93" sId="1">
    <nc r="E86" t="inlineStr">
      <is>
        <t>Салат из капусты</t>
      </is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67" sqref="G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1"/>
      <c r="D1" s="62"/>
      <c r="E1" s="62"/>
      <c r="F1" s="13" t="s">
        <v>16</v>
      </c>
      <c r="G1" s="2" t="s">
        <v>17</v>
      </c>
      <c r="H1" s="63"/>
      <c r="I1" s="63"/>
      <c r="J1" s="63"/>
      <c r="K1" s="63"/>
    </row>
    <row r="2" spans="1:11" ht="18">
      <c r="A2" s="36" t="s">
        <v>6</v>
      </c>
      <c r="C2" s="2"/>
      <c r="G2" s="2" t="s">
        <v>18</v>
      </c>
      <c r="H2" s="63"/>
      <c r="I2" s="63"/>
      <c r="J2" s="63"/>
      <c r="K2" s="6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4"/>
      <c r="I3" s="64"/>
      <c r="J3" s="64"/>
      <c r="K3" s="6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80</v>
      </c>
      <c r="G6" s="49">
        <v>15</v>
      </c>
      <c r="H6" s="49">
        <v>6.17</v>
      </c>
      <c r="I6" s="49">
        <v>1</v>
      </c>
      <c r="J6" s="41">
        <v>115</v>
      </c>
      <c r="K6" s="42">
        <v>38</v>
      </c>
    </row>
    <row r="7" spans="1:11" ht="15.75" thickBot="1">
      <c r="A7" s="24"/>
      <c r="B7" s="16"/>
      <c r="C7" s="11"/>
      <c r="D7" s="6" t="s">
        <v>21</v>
      </c>
      <c r="E7" s="48" t="s">
        <v>35</v>
      </c>
      <c r="F7" s="44">
        <v>120</v>
      </c>
      <c r="G7" s="49">
        <v>5.9</v>
      </c>
      <c r="H7" s="49">
        <v>0.95</v>
      </c>
      <c r="I7" s="49">
        <v>30.06</v>
      </c>
      <c r="J7" s="44">
        <v>155.25</v>
      </c>
      <c r="K7" s="45">
        <v>516</v>
      </c>
    </row>
    <row r="8" spans="1:11" ht="15">
      <c r="A8" s="24"/>
      <c r="B8" s="16"/>
      <c r="C8" s="11"/>
      <c r="D8" s="7" t="s">
        <v>22</v>
      </c>
      <c r="E8" s="43" t="s">
        <v>37</v>
      </c>
      <c r="F8" s="44">
        <v>200</v>
      </c>
      <c r="G8" s="49">
        <v>0</v>
      </c>
      <c r="H8" s="49">
        <v>0</v>
      </c>
      <c r="I8" s="44">
        <v>15</v>
      </c>
      <c r="J8" s="44">
        <v>60</v>
      </c>
      <c r="K8" s="45">
        <v>22</v>
      </c>
    </row>
    <row r="9" spans="1:11" ht="15">
      <c r="A9" s="24"/>
      <c r="B9" s="16"/>
      <c r="C9" s="11"/>
      <c r="D9" s="7" t="s">
        <v>23</v>
      </c>
      <c r="E9" s="43" t="s">
        <v>38</v>
      </c>
      <c r="F9" s="44">
        <v>40</v>
      </c>
      <c r="G9" s="44">
        <v>2.64</v>
      </c>
      <c r="H9" s="44">
        <v>0.48</v>
      </c>
      <c r="I9" s="44">
        <v>18</v>
      </c>
      <c r="J9" s="44">
        <v>90</v>
      </c>
      <c r="K9" s="45"/>
    </row>
    <row r="10" spans="1:11" ht="15">
      <c r="A10" s="24"/>
      <c r="B10" s="16"/>
      <c r="C10" s="11"/>
      <c r="D10" s="7" t="s">
        <v>60</v>
      </c>
      <c r="E10" s="43" t="s">
        <v>39</v>
      </c>
      <c r="F10" s="44">
        <v>100</v>
      </c>
      <c r="G10" s="44">
        <v>1</v>
      </c>
      <c r="H10" s="44">
        <v>4</v>
      </c>
      <c r="I10" s="44">
        <v>8</v>
      </c>
      <c r="J10" s="44">
        <v>50</v>
      </c>
      <c r="K10" s="45">
        <v>4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540</v>
      </c>
      <c r="G13" s="20">
        <f t="shared" ref="G13:J13" si="0">SUM(G6:G12)</f>
        <v>24.54</v>
      </c>
      <c r="H13" s="20">
        <f t="shared" si="0"/>
        <v>11.6</v>
      </c>
      <c r="I13" s="20">
        <f t="shared" si="0"/>
        <v>72.06</v>
      </c>
      <c r="J13" s="20">
        <f t="shared" si="0"/>
        <v>470.25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540</v>
      </c>
      <c r="G24" s="33">
        <f t="shared" ref="G24:J24" si="2">G13+G23</f>
        <v>24.54</v>
      </c>
      <c r="H24" s="33">
        <f t="shared" si="2"/>
        <v>11.6</v>
      </c>
      <c r="I24" s="33">
        <f t="shared" si="2"/>
        <v>72.06</v>
      </c>
      <c r="J24" s="33">
        <f t="shared" si="2"/>
        <v>470.25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8" t="s">
        <v>40</v>
      </c>
      <c r="F25" s="41">
        <v>80</v>
      </c>
      <c r="G25" s="41">
        <v>11.8</v>
      </c>
      <c r="H25" s="41">
        <v>13.4</v>
      </c>
      <c r="I25" s="41">
        <v>1.62</v>
      </c>
      <c r="J25" s="41">
        <v>176</v>
      </c>
      <c r="K25" s="42">
        <v>8</v>
      </c>
    </row>
    <row r="26" spans="1:11" ht="15">
      <c r="A26" s="15"/>
      <c r="B26" s="16"/>
      <c r="C26" s="11"/>
      <c r="D26" s="6" t="s">
        <v>21</v>
      </c>
      <c r="E26" s="43" t="s">
        <v>41</v>
      </c>
      <c r="F26" s="44">
        <v>200</v>
      </c>
      <c r="G26" s="44">
        <v>3.46</v>
      </c>
      <c r="H26" s="44" t="s">
        <v>62</v>
      </c>
      <c r="I26" s="44">
        <v>9.02</v>
      </c>
      <c r="J26" s="44">
        <v>51.84</v>
      </c>
      <c r="K26" s="45">
        <v>41</v>
      </c>
    </row>
    <row r="27" spans="1:11" ht="15.75" thickBot="1">
      <c r="A27" s="15"/>
      <c r="B27" s="16"/>
      <c r="C27" s="11"/>
      <c r="D27" s="7" t="s">
        <v>22</v>
      </c>
      <c r="E27" s="43" t="s">
        <v>42</v>
      </c>
      <c r="F27" s="44">
        <v>200</v>
      </c>
      <c r="G27" s="50">
        <v>0.45</v>
      </c>
      <c r="H27" s="50">
        <v>0</v>
      </c>
      <c r="I27" s="50">
        <v>21.9</v>
      </c>
      <c r="J27" s="44">
        <v>85.6</v>
      </c>
      <c r="K27" s="45">
        <v>5</v>
      </c>
    </row>
    <row r="28" spans="1:11" ht="15.75" thickBot="1">
      <c r="A28" s="15"/>
      <c r="B28" s="16"/>
      <c r="C28" s="11"/>
      <c r="D28" s="7" t="s">
        <v>23</v>
      </c>
      <c r="E28" s="43" t="s">
        <v>44</v>
      </c>
      <c r="F28" s="44">
        <v>40</v>
      </c>
      <c r="G28" s="50">
        <v>2.64</v>
      </c>
      <c r="H28" s="50">
        <v>0</v>
      </c>
      <c r="I28" s="50">
        <v>18</v>
      </c>
      <c r="J28" s="44">
        <v>90</v>
      </c>
      <c r="K28" s="45"/>
    </row>
    <row r="29" spans="1:11" ht="15.75" thickBot="1">
      <c r="A29" s="15"/>
      <c r="B29" s="16"/>
      <c r="C29" s="11"/>
      <c r="D29" s="7" t="s">
        <v>60</v>
      </c>
      <c r="E29" s="43" t="s">
        <v>43</v>
      </c>
      <c r="F29" s="44">
        <v>100</v>
      </c>
      <c r="G29" s="50">
        <v>1</v>
      </c>
      <c r="H29" s="50">
        <v>2.0499999999999998</v>
      </c>
      <c r="I29" s="50">
        <v>4.82</v>
      </c>
      <c r="J29" s="44">
        <v>41.66</v>
      </c>
      <c r="K29" s="45">
        <v>35</v>
      </c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620</v>
      </c>
      <c r="G32" s="20">
        <f t="shared" ref="G32" si="3">SUM(G25:G31)</f>
        <v>19.350000000000001</v>
      </c>
      <c r="H32" s="20">
        <f t="shared" ref="H32" si="4">SUM(H25:H31)</f>
        <v>15.45</v>
      </c>
      <c r="I32" s="20">
        <f t="shared" ref="I32" si="5">SUM(I25:I31)</f>
        <v>55.36</v>
      </c>
      <c r="J32" s="20">
        <f t="shared" ref="J32" si="6">SUM(J25:J31)</f>
        <v>445.1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620</v>
      </c>
      <c r="G43" s="33">
        <f t="shared" ref="G43" si="11">G32+G42</f>
        <v>19.350000000000001</v>
      </c>
      <c r="H43" s="33">
        <f t="shared" ref="H43" si="12">H32+H42</f>
        <v>15.45</v>
      </c>
      <c r="I43" s="33">
        <f t="shared" ref="I43" si="13">I32+I42</f>
        <v>55.36</v>
      </c>
      <c r="J43" s="33">
        <f t="shared" ref="J43" si="14">J32+J42</f>
        <v>445.1</v>
      </c>
      <c r="K43" s="33"/>
    </row>
    <row r="44" spans="1:11" ht="15.75" thickBot="1">
      <c r="A44" s="21">
        <v>1</v>
      </c>
      <c r="B44" s="22">
        <v>3</v>
      </c>
      <c r="C44" s="23" t="s">
        <v>20</v>
      </c>
      <c r="D44" s="5" t="s">
        <v>21</v>
      </c>
      <c r="E44" s="48" t="s">
        <v>46</v>
      </c>
      <c r="F44" s="41">
        <v>80</v>
      </c>
      <c r="G44" s="50">
        <v>3</v>
      </c>
      <c r="H44" s="50">
        <v>4</v>
      </c>
      <c r="I44" s="50">
        <v>3</v>
      </c>
      <c r="J44" s="41">
        <v>152</v>
      </c>
      <c r="K44" s="42">
        <v>24</v>
      </c>
    </row>
    <row r="45" spans="1:11" ht="15.75" thickBot="1">
      <c r="A45" s="24"/>
      <c r="B45" s="16"/>
      <c r="C45" s="11"/>
      <c r="D45" s="6" t="s">
        <v>21</v>
      </c>
      <c r="E45" s="43" t="s">
        <v>47</v>
      </c>
      <c r="F45" s="44">
        <v>150</v>
      </c>
      <c r="G45" s="53">
        <v>1</v>
      </c>
      <c r="H45" s="53">
        <v>6</v>
      </c>
      <c r="I45" s="53">
        <v>32</v>
      </c>
      <c r="J45" s="44">
        <v>142</v>
      </c>
      <c r="K45" s="45">
        <v>10</v>
      </c>
    </row>
    <row r="46" spans="1:11" ht="15.75" thickBot="1">
      <c r="A46" s="24"/>
      <c r="B46" s="16"/>
      <c r="C46" s="11"/>
      <c r="D46" s="7" t="s">
        <v>22</v>
      </c>
      <c r="E46" s="43" t="s">
        <v>45</v>
      </c>
      <c r="F46" s="44">
        <v>200</v>
      </c>
      <c r="G46" s="50">
        <v>3.64</v>
      </c>
      <c r="H46" s="50">
        <v>4.16</v>
      </c>
      <c r="I46" s="50">
        <v>18.11</v>
      </c>
      <c r="J46" s="44">
        <v>114.4</v>
      </c>
      <c r="K46" s="45">
        <v>27</v>
      </c>
    </row>
    <row r="47" spans="1:11" ht="15.75" thickBot="1">
      <c r="A47" s="24"/>
      <c r="B47" s="16"/>
      <c r="C47" s="11"/>
      <c r="D47" s="7" t="s">
        <v>23</v>
      </c>
      <c r="E47" s="43" t="s">
        <v>38</v>
      </c>
      <c r="F47" s="44">
        <v>40</v>
      </c>
      <c r="G47" s="52">
        <v>2.64</v>
      </c>
      <c r="H47" s="52">
        <v>0</v>
      </c>
      <c r="I47" s="52">
        <v>18</v>
      </c>
      <c r="J47" s="44">
        <v>90</v>
      </c>
      <c r="K47" s="45"/>
    </row>
    <row r="48" spans="1:11" ht="15">
      <c r="A48" s="24"/>
      <c r="B48" s="16"/>
      <c r="C48" s="11"/>
      <c r="D48" s="7" t="s">
        <v>60</v>
      </c>
      <c r="E48" s="43" t="s">
        <v>48</v>
      </c>
      <c r="F48" s="44">
        <v>100</v>
      </c>
      <c r="G48" s="44" t="s">
        <v>63</v>
      </c>
      <c r="H48" s="44">
        <v>3.04</v>
      </c>
      <c r="I48" s="44">
        <v>6.6</v>
      </c>
      <c r="J48" s="44">
        <v>53.6</v>
      </c>
      <c r="K48" s="45">
        <v>17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570</v>
      </c>
      <c r="G51" s="20">
        <f t="shared" ref="G51" si="15">SUM(G44:G50)</f>
        <v>10.280000000000001</v>
      </c>
      <c r="H51" s="20">
        <f t="shared" ref="H51" si="16">SUM(H44:H50)</f>
        <v>17.2</v>
      </c>
      <c r="I51" s="20">
        <f t="shared" ref="I51" si="17">SUM(I44:I50)</f>
        <v>77.709999999999994</v>
      </c>
      <c r="J51" s="20">
        <f t="shared" ref="J51" si="18">SUM(J44:J50)</f>
        <v>552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570</v>
      </c>
      <c r="G62" s="33">
        <f t="shared" ref="G62" si="23">G51+G61</f>
        <v>10.280000000000001</v>
      </c>
      <c r="H62" s="33">
        <f t="shared" ref="H62" si="24">H51+H61</f>
        <v>17.2</v>
      </c>
      <c r="I62" s="33">
        <f t="shared" ref="I62" si="25">I51+I61</f>
        <v>77.709999999999994</v>
      </c>
      <c r="J62" s="33">
        <f t="shared" ref="J62" si="26">J51+J61</f>
        <v>552</v>
      </c>
      <c r="K62" s="33"/>
    </row>
    <row r="63" spans="1:11" ht="15.75" thickBot="1">
      <c r="A63" s="21">
        <v>1</v>
      </c>
      <c r="B63" s="22">
        <v>4</v>
      </c>
      <c r="C63" s="23" t="s">
        <v>20</v>
      </c>
      <c r="D63" s="5" t="s">
        <v>21</v>
      </c>
      <c r="E63" s="51" t="s">
        <v>49</v>
      </c>
      <c r="F63" s="41">
        <v>120</v>
      </c>
      <c r="G63" s="50">
        <v>30</v>
      </c>
      <c r="H63" s="50">
        <v>7</v>
      </c>
      <c r="I63" s="50">
        <v>0.02</v>
      </c>
      <c r="J63" s="41">
        <v>180.2</v>
      </c>
      <c r="K63" s="42">
        <v>50</v>
      </c>
    </row>
    <row r="64" spans="1:11" ht="15.75" thickBot="1">
      <c r="A64" s="24"/>
      <c r="B64" s="16"/>
      <c r="C64" s="11"/>
      <c r="D64" s="6"/>
      <c r="E64" s="54" t="s">
        <v>50</v>
      </c>
      <c r="F64" s="44">
        <v>150</v>
      </c>
      <c r="G64" s="53">
        <v>2.89</v>
      </c>
      <c r="H64" s="53">
        <v>5.49</v>
      </c>
      <c r="I64" s="53">
        <v>17.7</v>
      </c>
      <c r="J64" s="44">
        <v>131.4</v>
      </c>
      <c r="K64" s="45">
        <v>20</v>
      </c>
    </row>
    <row r="65" spans="1:11" ht="15">
      <c r="A65" s="24"/>
      <c r="B65" s="16"/>
      <c r="C65" s="11"/>
      <c r="D65" s="7" t="s">
        <v>22</v>
      </c>
      <c r="E65" s="48" t="s">
        <v>37</v>
      </c>
      <c r="F65" s="44">
        <v>200</v>
      </c>
      <c r="G65" s="49">
        <v>0</v>
      </c>
      <c r="H65" s="49">
        <v>0</v>
      </c>
      <c r="I65" s="44">
        <v>15</v>
      </c>
      <c r="J65" s="44">
        <v>60</v>
      </c>
      <c r="K65" s="45">
        <v>22</v>
      </c>
    </row>
    <row r="66" spans="1:11" ht="15.75" thickBot="1">
      <c r="A66" s="24"/>
      <c r="B66" s="16"/>
      <c r="C66" s="11"/>
      <c r="D66" s="7" t="s">
        <v>23</v>
      </c>
      <c r="E66" s="43" t="s">
        <v>38</v>
      </c>
      <c r="F66" s="44">
        <v>40</v>
      </c>
      <c r="G66" s="50">
        <v>2.64</v>
      </c>
      <c r="H66" s="50">
        <v>0</v>
      </c>
      <c r="I66" s="50">
        <v>18</v>
      </c>
      <c r="J66" s="44">
        <v>90</v>
      </c>
      <c r="K66" s="45"/>
    </row>
    <row r="67" spans="1:11" ht="15.75" thickBot="1">
      <c r="A67" s="24"/>
      <c r="B67" s="16"/>
      <c r="C67" s="11"/>
      <c r="D67" s="7" t="s">
        <v>60</v>
      </c>
      <c r="E67" s="43" t="s">
        <v>39</v>
      </c>
      <c r="F67" s="44">
        <v>100</v>
      </c>
      <c r="G67" s="44">
        <v>1</v>
      </c>
      <c r="H67" s="50">
        <v>2</v>
      </c>
      <c r="I67" s="50">
        <v>4</v>
      </c>
      <c r="J67" s="44">
        <v>36</v>
      </c>
      <c r="K67" s="45">
        <v>4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610</v>
      </c>
      <c r="G70" s="20">
        <f t="shared" ref="G70" si="27">SUM(G63:G69)</f>
        <v>36.53</v>
      </c>
      <c r="H70" s="20">
        <f t="shared" ref="H70" si="28">SUM(H63:H69)</f>
        <v>14.49</v>
      </c>
      <c r="I70" s="20">
        <f t="shared" ref="I70" si="29">SUM(I63:I69)</f>
        <v>54.72</v>
      </c>
      <c r="J70" s="20">
        <f t="shared" ref="J70" si="30">SUM(J63:J69)</f>
        <v>497.6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610</v>
      </c>
      <c r="G81" s="33">
        <f t="shared" ref="G81" si="35">G70+G80</f>
        <v>36.53</v>
      </c>
      <c r="H81" s="33">
        <f t="shared" ref="H81" si="36">H70+H80</f>
        <v>14.49</v>
      </c>
      <c r="I81" s="33">
        <f t="shared" ref="I81" si="37">I70+I80</f>
        <v>54.72</v>
      </c>
      <c r="J81" s="33">
        <f t="shared" ref="J81" si="38">J70+J80</f>
        <v>497.6</v>
      </c>
      <c r="K81" s="33"/>
    </row>
    <row r="82" spans="1:11" ht="15.75" thickBot="1">
      <c r="A82" s="21">
        <v>1</v>
      </c>
      <c r="B82" s="22">
        <v>5</v>
      </c>
      <c r="C82" s="23" t="s">
        <v>20</v>
      </c>
      <c r="D82" s="5" t="s">
        <v>21</v>
      </c>
      <c r="E82" s="40" t="s">
        <v>51</v>
      </c>
      <c r="F82" s="41">
        <v>80</v>
      </c>
      <c r="G82" s="50">
        <v>3</v>
      </c>
      <c r="H82" s="50">
        <v>4</v>
      </c>
      <c r="I82" s="50">
        <v>5</v>
      </c>
      <c r="J82" s="41">
        <v>152</v>
      </c>
      <c r="K82" s="42">
        <v>24</v>
      </c>
    </row>
    <row r="83" spans="1:11" ht="15.75" thickBot="1">
      <c r="A83" s="24"/>
      <c r="B83" s="16"/>
      <c r="C83" s="11"/>
      <c r="D83" s="6"/>
      <c r="E83" s="43" t="s">
        <v>53</v>
      </c>
      <c r="F83" s="44">
        <v>150</v>
      </c>
      <c r="G83" s="53">
        <v>7</v>
      </c>
      <c r="H83" s="53">
        <v>5</v>
      </c>
      <c r="I83" s="53">
        <v>27.98</v>
      </c>
      <c r="J83" s="44">
        <v>255</v>
      </c>
      <c r="K83" s="45">
        <v>55</v>
      </c>
    </row>
    <row r="84" spans="1:11" ht="15.75" thickBot="1">
      <c r="A84" s="24"/>
      <c r="B84" s="16"/>
      <c r="C84" s="11"/>
      <c r="D84" s="7" t="s">
        <v>22</v>
      </c>
      <c r="E84" s="43" t="s">
        <v>52</v>
      </c>
      <c r="F84" s="44">
        <v>200</v>
      </c>
      <c r="G84" s="50">
        <v>1</v>
      </c>
      <c r="H84" s="50">
        <v>0</v>
      </c>
      <c r="I84" s="50">
        <v>28</v>
      </c>
      <c r="J84" s="44">
        <v>116</v>
      </c>
      <c r="K84" s="45">
        <v>5</v>
      </c>
    </row>
    <row r="85" spans="1:11" ht="15.75" thickBot="1">
      <c r="A85" s="24"/>
      <c r="B85" s="16"/>
      <c r="C85" s="11"/>
      <c r="D85" s="7" t="s">
        <v>23</v>
      </c>
      <c r="E85" s="43" t="s">
        <v>38</v>
      </c>
      <c r="F85" s="44">
        <v>40</v>
      </c>
      <c r="G85" s="50">
        <v>3</v>
      </c>
      <c r="H85" s="50">
        <v>0</v>
      </c>
      <c r="I85" s="50">
        <v>18</v>
      </c>
      <c r="J85" s="44">
        <v>90</v>
      </c>
      <c r="K85" s="45"/>
    </row>
    <row r="86" spans="1:11" ht="15.75" thickBot="1">
      <c r="A86" s="24"/>
      <c r="B86" s="16"/>
      <c r="C86" s="11"/>
      <c r="D86" s="7" t="s">
        <v>60</v>
      </c>
      <c r="E86" s="43" t="s">
        <v>43</v>
      </c>
      <c r="F86" s="44">
        <v>100</v>
      </c>
      <c r="G86" s="50">
        <v>1</v>
      </c>
      <c r="H86" s="50">
        <v>2.0499999999999998</v>
      </c>
      <c r="I86" s="50">
        <v>4.82</v>
      </c>
      <c r="J86" s="44">
        <v>41.66</v>
      </c>
      <c r="K86" s="45">
        <v>35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570</v>
      </c>
      <c r="G89" s="20">
        <f t="shared" ref="G89" si="39">SUM(G82:G88)</f>
        <v>15</v>
      </c>
      <c r="H89" s="20">
        <f t="shared" ref="H89" si="40">SUM(H82:H88)</f>
        <v>11.05</v>
      </c>
      <c r="I89" s="20">
        <f t="shared" ref="I89" si="41">SUM(I82:I88)</f>
        <v>83.800000000000011</v>
      </c>
      <c r="J89" s="20">
        <f t="shared" ref="J89" si="42">SUM(J82:J88)</f>
        <v>654.66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570</v>
      </c>
      <c r="G100" s="33">
        <f t="shared" ref="G100" si="47">G89+G99</f>
        <v>15</v>
      </c>
      <c r="H100" s="33">
        <f t="shared" ref="H100" si="48">H89+H99</f>
        <v>11.05</v>
      </c>
      <c r="I100" s="33">
        <f t="shared" ref="I100" si="49">I89+I99</f>
        <v>83.800000000000011</v>
      </c>
      <c r="J100" s="33">
        <f t="shared" ref="J100" si="50">J89+J99</f>
        <v>654.66</v>
      </c>
      <c r="K100" s="33"/>
    </row>
    <row r="101" spans="1:11" ht="15.75" thickBot="1">
      <c r="A101" s="21">
        <v>2</v>
      </c>
      <c r="B101" s="22">
        <v>1</v>
      </c>
      <c r="C101" s="23" t="s">
        <v>20</v>
      </c>
      <c r="D101" s="5" t="s">
        <v>21</v>
      </c>
      <c r="E101" s="54" t="s">
        <v>54</v>
      </c>
      <c r="F101" s="41">
        <v>230</v>
      </c>
      <c r="G101" s="53">
        <v>8</v>
      </c>
      <c r="H101" s="53">
        <v>5</v>
      </c>
      <c r="I101" s="53">
        <v>0</v>
      </c>
      <c r="J101" s="41">
        <v>355</v>
      </c>
      <c r="K101" s="42">
        <v>32</v>
      </c>
    </row>
    <row r="102" spans="1:11" ht="15.75" thickBot="1">
      <c r="A102" s="24"/>
      <c r="B102" s="16"/>
      <c r="C102" s="11"/>
      <c r="D102" s="6"/>
      <c r="E102" s="43"/>
      <c r="F102" s="44"/>
      <c r="G102" s="50" t="s">
        <v>56</v>
      </c>
      <c r="H102" s="50" t="s">
        <v>56</v>
      </c>
      <c r="I102" s="50"/>
      <c r="J102" s="44"/>
      <c r="K102" s="45"/>
    </row>
    <row r="103" spans="1:11" ht="15.75" thickBot="1">
      <c r="A103" s="24"/>
      <c r="B103" s="16"/>
      <c r="C103" s="11"/>
      <c r="D103" s="7" t="s">
        <v>22</v>
      </c>
      <c r="E103" s="43" t="s">
        <v>55</v>
      </c>
      <c r="F103" s="44">
        <v>200</v>
      </c>
      <c r="G103" s="50">
        <v>0</v>
      </c>
      <c r="H103" s="50">
        <v>0</v>
      </c>
      <c r="I103" s="50">
        <v>94</v>
      </c>
      <c r="J103" s="44">
        <v>377</v>
      </c>
      <c r="K103" s="45">
        <v>73</v>
      </c>
    </row>
    <row r="104" spans="1:11" ht="15.75" thickBot="1">
      <c r="A104" s="24"/>
      <c r="B104" s="16"/>
      <c r="C104" s="11"/>
      <c r="D104" s="7" t="s">
        <v>23</v>
      </c>
      <c r="E104" s="43" t="s">
        <v>38</v>
      </c>
      <c r="F104" s="44">
        <v>40</v>
      </c>
      <c r="G104" s="50">
        <v>3</v>
      </c>
      <c r="H104" s="50">
        <v>0</v>
      </c>
      <c r="I104" s="50">
        <v>18</v>
      </c>
      <c r="J104" s="44">
        <v>90</v>
      </c>
      <c r="K104" s="45"/>
    </row>
    <row r="105" spans="1:11" ht="15">
      <c r="A105" s="24"/>
      <c r="B105" s="16"/>
      <c r="C105" s="11"/>
      <c r="D105" s="7" t="s">
        <v>60</v>
      </c>
      <c r="E105" s="43" t="s">
        <v>48</v>
      </c>
      <c r="F105" s="44">
        <v>100</v>
      </c>
      <c r="G105" s="44" t="s">
        <v>63</v>
      </c>
      <c r="H105" s="44">
        <v>3.04</v>
      </c>
      <c r="I105" s="44">
        <v>6.6</v>
      </c>
      <c r="J105" s="44">
        <v>53.6</v>
      </c>
      <c r="K105" s="45">
        <v>17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 t="shared" ref="G108:J108" si="51">SUM(G101:G107)</f>
        <v>11</v>
      </c>
      <c r="H108" s="20">
        <f t="shared" si="51"/>
        <v>8.0399999999999991</v>
      </c>
      <c r="I108" s="20">
        <f t="shared" si="51"/>
        <v>118.6</v>
      </c>
      <c r="J108" s="20">
        <f t="shared" si="51"/>
        <v>875.6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570</v>
      </c>
      <c r="G119" s="33">
        <f t="shared" ref="G119" si="53">G108+G118</f>
        <v>11</v>
      </c>
      <c r="H119" s="33">
        <f t="shared" ref="H119" si="54">H108+H118</f>
        <v>8.0399999999999991</v>
      </c>
      <c r="I119" s="33">
        <f t="shared" ref="I119" si="55">I108+I118</f>
        <v>118.6</v>
      </c>
      <c r="J119" s="33">
        <f t="shared" ref="J119" si="56">J108+J118</f>
        <v>875.6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8" t="s">
        <v>35</v>
      </c>
      <c r="F120" s="44">
        <v>120</v>
      </c>
      <c r="G120" s="49">
        <v>4</v>
      </c>
      <c r="H120" s="49">
        <v>5</v>
      </c>
      <c r="I120" s="49">
        <v>28</v>
      </c>
      <c r="J120" s="44">
        <v>176</v>
      </c>
      <c r="K120" s="45">
        <v>516</v>
      </c>
    </row>
    <row r="121" spans="1:11" ht="15.75" thickBot="1">
      <c r="A121" s="15"/>
      <c r="B121" s="16"/>
      <c r="C121" s="11"/>
      <c r="D121" s="6"/>
      <c r="E121" s="51" t="s">
        <v>57</v>
      </c>
      <c r="F121" s="44"/>
      <c r="G121" s="50">
        <v>4</v>
      </c>
      <c r="H121" s="50">
        <v>10</v>
      </c>
      <c r="I121" s="50">
        <v>1</v>
      </c>
      <c r="J121" s="44">
        <v>168</v>
      </c>
      <c r="K121" s="45">
        <v>54</v>
      </c>
    </row>
    <row r="122" spans="1:11" ht="15.75" thickBot="1">
      <c r="A122" s="15"/>
      <c r="B122" s="16"/>
      <c r="C122" s="11"/>
      <c r="D122" s="7" t="s">
        <v>22</v>
      </c>
      <c r="E122" s="43" t="s">
        <v>45</v>
      </c>
      <c r="F122" s="44">
        <v>200</v>
      </c>
      <c r="G122" s="50">
        <v>5</v>
      </c>
      <c r="H122" s="50">
        <v>3</v>
      </c>
      <c r="I122" s="50">
        <v>27</v>
      </c>
      <c r="J122" s="44">
        <v>76</v>
      </c>
      <c r="K122" s="45">
        <v>27</v>
      </c>
    </row>
    <row r="123" spans="1:11" ht="15.75" thickBot="1">
      <c r="A123" s="15"/>
      <c r="B123" s="16"/>
      <c r="C123" s="11"/>
      <c r="D123" s="7" t="s">
        <v>23</v>
      </c>
      <c r="E123" s="43" t="s">
        <v>38</v>
      </c>
      <c r="F123" s="44">
        <v>40</v>
      </c>
      <c r="G123" s="50">
        <v>3</v>
      </c>
      <c r="H123" s="50">
        <v>0</v>
      </c>
      <c r="I123" s="50">
        <v>18</v>
      </c>
      <c r="J123" s="44">
        <v>90</v>
      </c>
      <c r="K123" s="45"/>
    </row>
    <row r="124" spans="1:11" ht="15">
      <c r="A124" s="15"/>
      <c r="B124" s="16"/>
      <c r="C124" s="11"/>
      <c r="D124" s="7" t="s">
        <v>60</v>
      </c>
      <c r="E124" s="43" t="s">
        <v>39</v>
      </c>
      <c r="F124" s="44">
        <v>100</v>
      </c>
      <c r="G124" s="44">
        <v>1</v>
      </c>
      <c r="H124" s="44">
        <v>2</v>
      </c>
      <c r="I124" s="44">
        <v>4</v>
      </c>
      <c r="J124" s="44">
        <v>36</v>
      </c>
      <c r="K124" s="45">
        <v>4</v>
      </c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460</v>
      </c>
      <c r="G127" s="20">
        <f t="shared" ref="G127:J127" si="57">SUM(G120:G126)</f>
        <v>17</v>
      </c>
      <c r="H127" s="20">
        <f t="shared" si="57"/>
        <v>20</v>
      </c>
      <c r="I127" s="20">
        <f t="shared" si="57"/>
        <v>78</v>
      </c>
      <c r="J127" s="20">
        <f t="shared" si="57"/>
        <v>546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460</v>
      </c>
      <c r="G138" s="33">
        <f t="shared" ref="G138" si="59">G127+G137</f>
        <v>17</v>
      </c>
      <c r="H138" s="33">
        <f t="shared" ref="H138" si="60">H127+H137</f>
        <v>20</v>
      </c>
      <c r="I138" s="33">
        <f t="shared" ref="I138" si="61">I127+I137</f>
        <v>78</v>
      </c>
      <c r="J138" s="33">
        <f t="shared" ref="J138" si="62">J127+J137</f>
        <v>546</v>
      </c>
      <c r="K138" s="33"/>
    </row>
    <row r="139" spans="1:11" ht="15.75" thickBot="1">
      <c r="A139" s="21">
        <v>2</v>
      </c>
      <c r="B139" s="22">
        <v>3</v>
      </c>
      <c r="C139" s="23" t="s">
        <v>20</v>
      </c>
      <c r="D139" s="5" t="s">
        <v>21</v>
      </c>
      <c r="E139" s="40" t="s">
        <v>53</v>
      </c>
      <c r="F139" s="44">
        <v>150</v>
      </c>
      <c r="G139" s="53">
        <v>7</v>
      </c>
      <c r="H139" s="53">
        <v>5</v>
      </c>
      <c r="I139" s="53">
        <v>5</v>
      </c>
      <c r="J139" s="44">
        <v>255</v>
      </c>
      <c r="K139" s="45">
        <v>55</v>
      </c>
    </row>
    <row r="140" spans="1:11" ht="15">
      <c r="A140" s="24"/>
      <c r="B140" s="16"/>
      <c r="C140" s="11"/>
      <c r="D140" s="6"/>
      <c r="E140" s="43" t="s">
        <v>58</v>
      </c>
      <c r="F140" s="41">
        <v>80</v>
      </c>
      <c r="G140" s="49">
        <v>15</v>
      </c>
      <c r="H140" s="49">
        <v>13</v>
      </c>
      <c r="I140" s="49">
        <v>15</v>
      </c>
      <c r="J140" s="41">
        <v>238</v>
      </c>
      <c r="K140" s="42">
        <v>38</v>
      </c>
    </row>
    <row r="141" spans="1:11" ht="15.75" thickBot="1">
      <c r="A141" s="24"/>
      <c r="B141" s="16"/>
      <c r="C141" s="11"/>
      <c r="D141" s="7" t="s">
        <v>22</v>
      </c>
      <c r="E141" s="43" t="s">
        <v>55</v>
      </c>
      <c r="F141" s="44">
        <v>200</v>
      </c>
      <c r="G141" s="50">
        <v>0</v>
      </c>
      <c r="H141" s="50">
        <v>0</v>
      </c>
      <c r="I141" s="50">
        <v>94</v>
      </c>
      <c r="J141" s="44">
        <v>377</v>
      </c>
      <c r="K141" s="45">
        <v>73</v>
      </c>
    </row>
    <row r="142" spans="1:11" ht="15.75" customHeight="1" thickBot="1">
      <c r="A142" s="24"/>
      <c r="B142" s="16"/>
      <c r="C142" s="11"/>
      <c r="D142" s="7" t="s">
        <v>23</v>
      </c>
      <c r="E142" s="43" t="s">
        <v>38</v>
      </c>
      <c r="F142" s="44">
        <v>40</v>
      </c>
      <c r="G142" s="50">
        <v>3</v>
      </c>
      <c r="H142" s="50">
        <v>0</v>
      </c>
      <c r="I142" s="50">
        <v>18</v>
      </c>
      <c r="J142" s="44">
        <v>90</v>
      </c>
      <c r="K142" s="45"/>
    </row>
    <row r="143" spans="1:11" ht="15.75" thickBot="1">
      <c r="A143" s="24"/>
      <c r="B143" s="16"/>
      <c r="C143" s="11"/>
      <c r="D143" s="7" t="s">
        <v>60</v>
      </c>
      <c r="E143" s="43" t="s">
        <v>43</v>
      </c>
      <c r="F143" s="44">
        <v>100</v>
      </c>
      <c r="G143" s="50">
        <v>1</v>
      </c>
      <c r="H143" s="50">
        <v>2.0499999999999998</v>
      </c>
      <c r="I143" s="50">
        <v>4.82</v>
      </c>
      <c r="J143" s="44">
        <v>41.66</v>
      </c>
      <c r="K143" s="45">
        <v>35</v>
      </c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570</v>
      </c>
      <c r="G146" s="20">
        <f t="shared" ref="G146:J146" si="63">SUM(G139:G145)</f>
        <v>26</v>
      </c>
      <c r="H146" s="20">
        <f t="shared" si="63"/>
        <v>20.05</v>
      </c>
      <c r="I146" s="20">
        <f t="shared" si="63"/>
        <v>136.82</v>
      </c>
      <c r="J146" s="20">
        <f t="shared" si="63"/>
        <v>1001.66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570</v>
      </c>
      <c r="G157" s="33">
        <f t="shared" ref="G157" si="65">G146+G156</f>
        <v>26</v>
      </c>
      <c r="H157" s="33">
        <f t="shared" ref="H157" si="66">H146+H156</f>
        <v>20.05</v>
      </c>
      <c r="I157" s="33">
        <f t="shared" ref="I157" si="67">I146+I156</f>
        <v>136.82</v>
      </c>
      <c r="J157" s="33">
        <f t="shared" ref="J157" si="68">J146+J156</f>
        <v>1001.66</v>
      </c>
      <c r="K157" s="33"/>
    </row>
    <row r="158" spans="1:11" ht="16.5" thickTop="1" thickBot="1">
      <c r="A158" s="21">
        <v>2</v>
      </c>
      <c r="B158" s="22">
        <v>4</v>
      </c>
      <c r="C158" s="23" t="s">
        <v>20</v>
      </c>
      <c r="D158" s="5" t="s">
        <v>21</v>
      </c>
      <c r="E158" s="40" t="s">
        <v>59</v>
      </c>
      <c r="F158" s="41"/>
      <c r="G158" s="55">
        <v>11</v>
      </c>
      <c r="H158" s="56">
        <v>8</v>
      </c>
      <c r="I158" s="57">
        <v>30</v>
      </c>
      <c r="J158" s="41">
        <v>307</v>
      </c>
      <c r="K158" s="42">
        <v>56</v>
      </c>
    </row>
    <row r="159" spans="1:11" ht="15.75" thickBot="1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37</v>
      </c>
      <c r="F160" s="44">
        <v>200</v>
      </c>
      <c r="G160" s="49">
        <v>0</v>
      </c>
      <c r="H160" s="49">
        <v>0</v>
      </c>
      <c r="I160" s="44">
        <v>15</v>
      </c>
      <c r="J160" s="44">
        <v>60</v>
      </c>
      <c r="K160" s="45">
        <v>22</v>
      </c>
    </row>
    <row r="161" spans="1:11" ht="15.75" thickBot="1">
      <c r="A161" s="24"/>
      <c r="B161" s="16"/>
      <c r="C161" s="11"/>
      <c r="D161" s="7" t="s">
        <v>23</v>
      </c>
      <c r="E161" s="43" t="s">
        <v>38</v>
      </c>
      <c r="F161" s="44">
        <v>40</v>
      </c>
      <c r="G161" s="50">
        <v>3</v>
      </c>
      <c r="H161" s="50">
        <v>0</v>
      </c>
      <c r="I161" s="50">
        <v>18</v>
      </c>
      <c r="J161" s="44">
        <v>90</v>
      </c>
      <c r="K161" s="45"/>
    </row>
    <row r="162" spans="1:11" ht="15">
      <c r="A162" s="24"/>
      <c r="B162" s="16"/>
      <c r="C162" s="11"/>
      <c r="D162" s="7" t="s">
        <v>60</v>
      </c>
      <c r="E162" s="43" t="s">
        <v>48</v>
      </c>
      <c r="F162" s="44">
        <v>100</v>
      </c>
      <c r="G162" s="44" t="s">
        <v>63</v>
      </c>
      <c r="H162" s="44">
        <v>3.04</v>
      </c>
      <c r="I162" s="44">
        <v>6.6</v>
      </c>
      <c r="J162" s="44">
        <v>53.6</v>
      </c>
      <c r="K162" s="45">
        <v>17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.75" thickBot="1">
      <c r="A165" s="25"/>
      <c r="B165" s="18"/>
      <c r="C165" s="8"/>
      <c r="D165" s="19" t="s">
        <v>33</v>
      </c>
      <c r="E165" s="9"/>
      <c r="F165" s="20">
        <f>SUM(F158:F164)</f>
        <v>340</v>
      </c>
      <c r="G165" s="20">
        <f t="shared" ref="G165:J165" si="69">SUM(G158:G164)</f>
        <v>14</v>
      </c>
      <c r="H165" s="20">
        <f t="shared" si="69"/>
        <v>11.04</v>
      </c>
      <c r="I165" s="20">
        <f t="shared" si="69"/>
        <v>69.599999999999994</v>
      </c>
      <c r="J165" s="20">
        <f t="shared" si="69"/>
        <v>510.6</v>
      </c>
      <c r="K165" s="26"/>
    </row>
    <row r="166" spans="1:11" ht="16.5" thickTop="1" thickBot="1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55" t="s">
        <v>56</v>
      </c>
      <c r="H166" s="56" t="s">
        <v>56</v>
      </c>
      <c r="I166" s="57" t="s">
        <v>56</v>
      </c>
      <c r="J166" s="44" t="s">
        <v>56</v>
      </c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340</v>
      </c>
      <c r="G176" s="33">
        <f t="shared" ref="G176" si="71">G165+G175</f>
        <v>14</v>
      </c>
      <c r="H176" s="33">
        <f t="shared" ref="H176" si="72">H165+H175</f>
        <v>11.04</v>
      </c>
      <c r="I176" s="33">
        <f t="shared" ref="I176" si="73">I165+I175</f>
        <v>69.599999999999994</v>
      </c>
      <c r="J176" s="33">
        <f t="shared" ref="J176" si="74">J165+J175</f>
        <v>510.6</v>
      </c>
      <c r="K176" s="33"/>
    </row>
    <row r="177" spans="1:11" ht="16.5" thickTop="1" thickBot="1">
      <c r="A177" s="21">
        <v>2</v>
      </c>
      <c r="B177" s="22">
        <v>5</v>
      </c>
      <c r="C177" s="23" t="s">
        <v>20</v>
      </c>
      <c r="D177" s="5" t="s">
        <v>21</v>
      </c>
      <c r="E177" s="48" t="s">
        <v>50</v>
      </c>
      <c r="F177" s="41">
        <v>150</v>
      </c>
      <c r="G177" s="55">
        <v>1</v>
      </c>
      <c r="H177" s="56">
        <v>3</v>
      </c>
      <c r="I177" s="57">
        <v>1</v>
      </c>
      <c r="J177" s="41">
        <v>107</v>
      </c>
      <c r="K177" s="42">
        <v>20</v>
      </c>
    </row>
    <row r="178" spans="1:11" ht="15.75" thickBot="1">
      <c r="A178" s="24"/>
      <c r="B178" s="16"/>
      <c r="C178" s="11"/>
      <c r="D178" s="6"/>
      <c r="E178" s="48" t="s">
        <v>61</v>
      </c>
      <c r="F178" s="44">
        <v>80</v>
      </c>
      <c r="G178" s="58">
        <v>10</v>
      </c>
      <c r="H178" s="59">
        <v>5</v>
      </c>
      <c r="I178" s="60">
        <v>5</v>
      </c>
      <c r="J178" s="44">
        <v>135</v>
      </c>
      <c r="K178" s="45">
        <v>51</v>
      </c>
    </row>
    <row r="179" spans="1:11" ht="16.5" thickTop="1" thickBot="1">
      <c r="A179" s="24"/>
      <c r="B179" s="16"/>
      <c r="C179" s="11"/>
      <c r="D179" s="7" t="s">
        <v>22</v>
      </c>
      <c r="E179" s="43" t="s">
        <v>52</v>
      </c>
      <c r="F179" s="44">
        <v>200</v>
      </c>
      <c r="G179" s="50">
        <v>1</v>
      </c>
      <c r="H179" s="50">
        <v>0</v>
      </c>
      <c r="I179" s="50">
        <v>28</v>
      </c>
      <c r="J179" s="44">
        <v>116</v>
      </c>
      <c r="K179" s="45">
        <v>5</v>
      </c>
    </row>
    <row r="180" spans="1:11" ht="15.75" thickBot="1">
      <c r="A180" s="24"/>
      <c r="B180" s="16"/>
      <c r="C180" s="11"/>
      <c r="D180" s="7" t="s">
        <v>23</v>
      </c>
      <c r="E180" s="43" t="s">
        <v>38</v>
      </c>
      <c r="F180" s="44">
        <v>40</v>
      </c>
      <c r="G180" s="50">
        <v>2.64</v>
      </c>
      <c r="H180" s="50">
        <v>0</v>
      </c>
      <c r="I180" s="50">
        <v>18</v>
      </c>
      <c r="J180" s="44">
        <v>90</v>
      </c>
      <c r="K180" s="45"/>
    </row>
    <row r="181" spans="1:11" ht="15.75" thickBot="1">
      <c r="A181" s="24"/>
      <c r="B181" s="16"/>
      <c r="C181" s="11"/>
      <c r="D181" s="7" t="s">
        <v>24</v>
      </c>
      <c r="E181" s="43" t="s">
        <v>43</v>
      </c>
      <c r="F181" s="44">
        <v>100</v>
      </c>
      <c r="G181" s="50">
        <v>1</v>
      </c>
      <c r="H181" s="50">
        <v>2.0499999999999998</v>
      </c>
      <c r="I181" s="50">
        <v>4.82</v>
      </c>
      <c r="J181" s="44">
        <v>41.66</v>
      </c>
      <c r="K181" s="45">
        <v>35</v>
      </c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570</v>
      </c>
      <c r="G184" s="20">
        <f t="shared" ref="G184:J184" si="75">SUM(G177:G183)</f>
        <v>15.64</v>
      </c>
      <c r="H184" s="20">
        <f t="shared" si="75"/>
        <v>10.050000000000001</v>
      </c>
      <c r="I184" s="20">
        <f t="shared" si="75"/>
        <v>56.82</v>
      </c>
      <c r="J184" s="20">
        <f t="shared" si="75"/>
        <v>489.65999999999997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570</v>
      </c>
      <c r="G195" s="33">
        <f t="shared" ref="G195" si="77">G184+G194</f>
        <v>15.64</v>
      </c>
      <c r="H195" s="33">
        <f t="shared" ref="H195" si="78">H184+H194</f>
        <v>10.050000000000001</v>
      </c>
      <c r="I195" s="33">
        <f t="shared" ref="I195" si="79">I184+I194</f>
        <v>56.82</v>
      </c>
      <c r="J195" s="33">
        <f t="shared" ref="J195" si="80">J184+J194</f>
        <v>489.65999999999997</v>
      </c>
      <c r="K195" s="33"/>
    </row>
    <row r="196" spans="1:11" ht="13.5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542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18.933999999999997</v>
      </c>
      <c r="H196" s="35">
        <f t="shared" si="81"/>
        <v>13.897000000000002</v>
      </c>
      <c r="I196" s="35">
        <f t="shared" si="81"/>
        <v>80.349000000000004</v>
      </c>
      <c r="J196" s="35">
        <f t="shared" si="81"/>
        <v>604.31299999999999</v>
      </c>
      <c r="K196" s="35"/>
    </row>
  </sheetData>
  <customSheetViews>
    <customSheetView guid="{74A663B9-35DA-4B54-B53D-05B46690906C}">
      <pane xSplit="4" ySplit="5" topLeftCell="E39" activePane="bottomRight" state="frozen"/>
      <selection pane="bottomRight" activeCell="G47" sqref="G47:I47"/>
      <pageMargins left="0.7" right="0.7" top="0.75" bottom="0.75" header="0.3" footer="0.3"/>
      <pageSetup paperSize="9" orientation="portrait" r:id="rId1"/>
    </customSheetView>
  </customSheetViews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2025-01-29T10:53:58Z</dcterms:modified>
</cp:coreProperties>
</file>